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3" sheetId="12157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cold">Sheet1!$H$103</definedName>
    <definedName name="_xlnm.Print_Area" localSheetId="1">Sheet1!$A$1:$N$97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<sst xmlns="http://schemas.openxmlformats.org/spreadsheetml/2006/main" count="547" uniqueCount="401">
  <si>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</si>
  <si>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</si>
  <si>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</si>
  <si>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</si>
  <si>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</si>
  <si>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</si>
  <si>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</si>
  <si>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</si>
  <si>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</si>
  <si>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</si>
  <si>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</si>
  <si>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</si>
  <si>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</si>
  <si>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</si>
  <si>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</si>
  <si>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</si>
  <si>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</si>
  <si>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</si>
  <si>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</si>
  <si>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</si>
  <si>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</si>
  <si>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</si>
  <si>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</si>
  <si>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</si>
  <si>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</si>
  <si>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</si>
  <si>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</si>
  <si>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</si>
  <si>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</si>
  <si>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</si>
  <si>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</si>
  <si>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</si>
  <si>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</si>
  <si>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 xml:space="preserve"> </t>
  </si>
  <si>
    <t xml:space="preserve">    CONTAINER VESSELS</t>
  </si>
  <si>
    <t>29-10-18</t>
  </si>
  <si>
    <t>TO MTG ANCHO'</t>
  </si>
  <si>
    <t>V7YP5</t>
  </si>
  <si>
    <t>CFS</t>
  </si>
  <si>
    <t>9508-2018-1478</t>
  </si>
  <si>
    <t>CMA</t>
  </si>
  <si>
    <t xml:space="preserve">VOYAGE NO. </t>
  </si>
  <si>
    <t>L 300/-F</t>
  </si>
  <si>
    <t>D M.VEHICLES</t>
  </si>
  <si>
    <t>VES.SCHEDULE</t>
  </si>
  <si>
    <t>L 600/-F</t>
  </si>
  <si>
    <t>2.    WAITERS  FOR  CONTAINER BERTHS</t>
  </si>
  <si>
    <t xml:space="preserve">3.    WAITERS  FOR  CONVENTIONAL BERTHS </t>
  </si>
  <si>
    <t xml:space="preserve">4.    WAITERS  FOR   SHIP CONVINIENCE </t>
  </si>
  <si>
    <t>SRF</t>
  </si>
  <si>
    <t>STA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</si>
  <si>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</si>
  <si>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</si>
  <si>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</si>
  <si>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</si>
  <si>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</si>
  <si>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>14-03-19</t>
  </si>
  <si>
    <t xml:space="preserve">    MSC NICOLE</t>
  </si>
  <si>
    <t>H3QJ</t>
  </si>
  <si>
    <t>D BLK FERT.</t>
  </si>
  <si>
    <t>24-03-19</t>
  </si>
  <si>
    <t>D STEEL COILS</t>
  </si>
  <si>
    <t>27-03-19</t>
  </si>
  <si>
    <t>D5AP5</t>
  </si>
  <si>
    <t xml:space="preserve">    WO LONG SONG</t>
  </si>
  <si>
    <t>VRHI5</t>
  </si>
  <si>
    <t>54</t>
  </si>
  <si>
    <t>RSS</t>
  </si>
  <si>
    <t>D BLK CLINKER B.9/10</t>
  </si>
  <si>
    <t>29-03-19</t>
  </si>
  <si>
    <t>D STEEL PRODUCTS</t>
  </si>
  <si>
    <t xml:space="preserve">    NORTHERN PRACTISE</t>
  </si>
  <si>
    <t>J45-2019-0387</t>
  </si>
  <si>
    <t>912W/915E</t>
  </si>
  <si>
    <t>L 130/750  MTS</t>
  </si>
  <si>
    <t>STR</t>
  </si>
  <si>
    <t>02-04-19</t>
  </si>
  <si>
    <t>V7LV6</t>
  </si>
  <si>
    <t>035</t>
  </si>
  <si>
    <t>D BASE OIL @ SOT JETTY</t>
  </si>
  <si>
    <t xml:space="preserve">    GRAND COSMO</t>
  </si>
  <si>
    <t>3EDQ</t>
  </si>
  <si>
    <t>98A</t>
  </si>
  <si>
    <t xml:space="preserve">    GLOVIS CLIPPER</t>
  </si>
  <si>
    <t>C6ZE8</t>
  </si>
  <si>
    <t>28A</t>
  </si>
  <si>
    <t xml:space="preserve">    ORCHID ACE</t>
  </si>
  <si>
    <t>7JDE</t>
  </si>
  <si>
    <t>97A</t>
  </si>
  <si>
    <t xml:space="preserve">    UBENA</t>
  </si>
  <si>
    <t>UBN-2019-0432</t>
  </si>
  <si>
    <t>CQAH</t>
  </si>
  <si>
    <t>SPF</t>
  </si>
  <si>
    <t>L 32/50  MTS</t>
  </si>
  <si>
    <t>ZN914A-ZN916R</t>
  </si>
  <si>
    <t>EAC</t>
  </si>
  <si>
    <t xml:space="preserve">    VIL DARDANELLES</t>
  </si>
  <si>
    <t>VDDL-2019-0433</t>
  </si>
  <si>
    <t>D5DU2</t>
  </si>
  <si>
    <t>02S2MN1MA</t>
  </si>
  <si>
    <t>L 700/500  MTS</t>
  </si>
  <si>
    <t xml:space="preserve">    KOTA GEMBIRA </t>
  </si>
  <si>
    <t>9VIE6</t>
  </si>
  <si>
    <t>KBGR0203W/0203E</t>
  </si>
  <si>
    <t>PIL</t>
  </si>
  <si>
    <t>03-04-19</t>
  </si>
  <si>
    <t>L 90/400  MTS</t>
  </si>
  <si>
    <t xml:space="preserve">    GLOBAL MAJESTY</t>
  </si>
  <si>
    <t>YJSB2</t>
  </si>
  <si>
    <t>49</t>
  </si>
  <si>
    <t>KGBR-2019-0437</t>
  </si>
  <si>
    <t xml:space="preserve">     ALFRED N</t>
  </si>
  <si>
    <t>24/04/2019  0600</t>
  </si>
  <si>
    <t>9106-2019-0442</t>
  </si>
  <si>
    <t>04-04-19</t>
  </si>
  <si>
    <t>OBJ</t>
  </si>
  <si>
    <t xml:space="preserve">    MORNING CAROL</t>
  </si>
  <si>
    <t>C6DI6</t>
  </si>
  <si>
    <t>101</t>
  </si>
  <si>
    <t>DSS</t>
  </si>
  <si>
    <t>D8CX</t>
  </si>
  <si>
    <t>165</t>
  </si>
  <si>
    <t>6621-2019-0452</t>
  </si>
  <si>
    <t>3951-2019-0451</t>
  </si>
  <si>
    <t>05-04-19</t>
  </si>
  <si>
    <t xml:space="preserve">    STAR ANTARES</t>
  </si>
  <si>
    <t>V7JI5</t>
  </si>
  <si>
    <t xml:space="preserve">    MORNING CALYPSO</t>
  </si>
  <si>
    <t>3FIK5</t>
  </si>
  <si>
    <t>19035</t>
  </si>
  <si>
    <t>061</t>
  </si>
  <si>
    <t>7405-2019-0448</t>
  </si>
  <si>
    <t>4357-2019-0450</t>
  </si>
  <si>
    <t>06-04-19</t>
  </si>
  <si>
    <t xml:space="preserve">    SKY KNIGHT</t>
  </si>
  <si>
    <t>040</t>
  </si>
  <si>
    <t xml:space="preserve">    GOLBON </t>
  </si>
  <si>
    <t>EPBL9</t>
  </si>
  <si>
    <t>SAS1054S</t>
  </si>
  <si>
    <t>SSA</t>
  </si>
  <si>
    <t>L 14/100  MTS</t>
  </si>
  <si>
    <t>3FWH2</t>
  </si>
  <si>
    <t>8028-2019-0458</t>
  </si>
  <si>
    <t>9691-2019-0459</t>
  </si>
  <si>
    <t>MSNC-2019-0461</t>
  </si>
  <si>
    <t>T8A2146</t>
  </si>
  <si>
    <t>PT0619</t>
  </si>
  <si>
    <t>SEC</t>
  </si>
  <si>
    <t>08-04-19</t>
  </si>
  <si>
    <t xml:space="preserve">    RHL CALLIDITAS</t>
  </si>
  <si>
    <t>D5EJ9</t>
  </si>
  <si>
    <t>1914S</t>
  </si>
  <si>
    <t>L 500/800  MTS</t>
  </si>
  <si>
    <t xml:space="preserve">    COSCO OSAKA</t>
  </si>
  <si>
    <t>3ETG9</t>
  </si>
  <si>
    <t>065W</t>
  </si>
  <si>
    <t>21/04/2019  0600</t>
  </si>
  <si>
    <t>L 250/1550  MTS</t>
  </si>
  <si>
    <t>T2UN4</t>
  </si>
  <si>
    <t>D VEG OIL</t>
  </si>
  <si>
    <t>V7AS6</t>
  </si>
  <si>
    <t>024</t>
  </si>
  <si>
    <t xml:space="preserve">     MT AZOV SEA</t>
  </si>
  <si>
    <t>CQIZ2</t>
  </si>
  <si>
    <t>012</t>
  </si>
  <si>
    <t>23/04/2019  0600</t>
  </si>
  <si>
    <t>D BLK RAW SALT</t>
  </si>
  <si>
    <t>SSS</t>
  </si>
  <si>
    <t xml:space="preserve">        05.04.2019  2200  CL CHRISTINA    200  11.5  EXP  D  45000  BLK CLINKER</t>
  </si>
  <si>
    <t>GLBN-2019-0462</t>
  </si>
  <si>
    <t>RCL-2019-0468</t>
  </si>
  <si>
    <t>CAKA-2019-0467</t>
  </si>
  <si>
    <t>8596-2019-0477</t>
  </si>
  <si>
    <t>09-04-19</t>
  </si>
  <si>
    <t xml:space="preserve">     MT MELATI DUA</t>
  </si>
  <si>
    <t>T2MH4</t>
  </si>
  <si>
    <t>5616/019</t>
  </si>
  <si>
    <t>V7UF7</t>
  </si>
  <si>
    <t>9697-2019</t>
  </si>
  <si>
    <t>7699-2019</t>
  </si>
  <si>
    <t>LAKQ7</t>
  </si>
  <si>
    <t>003</t>
  </si>
  <si>
    <t>D M.VEHICLES+PKGS</t>
  </si>
  <si>
    <t xml:space="preserve">   HOEGH TROOPER</t>
  </si>
  <si>
    <t>9468-2019-0474</t>
  </si>
  <si>
    <t>8161-2019-0471</t>
  </si>
  <si>
    <t>5393-2019-0465</t>
  </si>
  <si>
    <t>AFN-2019-0463</t>
  </si>
  <si>
    <t xml:space="preserve">    MSC CHIARA</t>
  </si>
  <si>
    <t>22/04/2019  0600</t>
  </si>
  <si>
    <t>MSCH-2019</t>
  </si>
  <si>
    <t>H3RT</t>
  </si>
  <si>
    <t>OM915A/OM917R</t>
  </si>
  <si>
    <t>10-04-19</t>
  </si>
  <si>
    <t>P3BA7</t>
  </si>
  <si>
    <t>ZN915A/ZN917R</t>
  </si>
  <si>
    <t xml:space="preserve">    MSC JEANNE</t>
  </si>
  <si>
    <t>A8VA4</t>
  </si>
  <si>
    <t>SD916R/SD916R</t>
  </si>
  <si>
    <t>8097-2019-0479</t>
  </si>
  <si>
    <t xml:space="preserve">    MSC SOFIA 1</t>
  </si>
  <si>
    <t>1392-2019-0478</t>
  </si>
  <si>
    <t>20/04/2019  0600</t>
  </si>
  <si>
    <t>24/04/2019  1200</t>
  </si>
  <si>
    <t xml:space="preserve">        31.03.2019  0600  EAST WIND    93   5.5  ALB  L  1000  PMS  @ SOT/KOT</t>
  </si>
  <si>
    <t xml:space="preserve">        10.04.2019  1000  COMMARCO 232     70     3.4   SAL     L  40 C'NERS  TRANSHIPMENT</t>
  </si>
  <si>
    <t xml:space="preserve">        10.04.2019  1000  COMMARCO SWIFT     36      2.8   SAL  TOWING COMMARCO 232</t>
  </si>
  <si>
    <t>21/04/2019  0800</t>
  </si>
  <si>
    <t xml:space="preserve">    THOR INSUVI</t>
  </si>
  <si>
    <t>9V7082</t>
  </si>
  <si>
    <t>11-04-19</t>
  </si>
  <si>
    <t xml:space="preserve">    HUGO SCHULTE</t>
  </si>
  <si>
    <t>5BZS4</t>
  </si>
  <si>
    <t>915S/916N</t>
  </si>
  <si>
    <t>21/04/2019  0500</t>
  </si>
  <si>
    <t>L 250/1900  MTS</t>
  </si>
  <si>
    <t xml:space="preserve">    NAVIOS VERANO</t>
  </si>
  <si>
    <t>914W/917E</t>
  </si>
  <si>
    <t>D7JY3</t>
  </si>
  <si>
    <t>25/04/2019  2300</t>
  </si>
  <si>
    <t>L 120/600  MTS</t>
  </si>
  <si>
    <t xml:space="preserve">    SAFMARINE NYASSA</t>
  </si>
  <si>
    <t>24/04/2019  0300</t>
  </si>
  <si>
    <t>VRLA2</t>
  </si>
  <si>
    <t>1907/916N</t>
  </si>
  <si>
    <t>L 320/-F</t>
  </si>
  <si>
    <t xml:space="preserve">    EXPRESS ARGENTINA</t>
  </si>
  <si>
    <t>9HA2308</t>
  </si>
  <si>
    <t>913W/916E</t>
  </si>
  <si>
    <t>L 120/500  MTS</t>
  </si>
  <si>
    <t>9HA3750</t>
  </si>
  <si>
    <t>25/04/2019  0600</t>
  </si>
  <si>
    <t>NSM</t>
  </si>
  <si>
    <t>D BLK WHEAT</t>
  </si>
  <si>
    <t>11/04/2019  1500</t>
  </si>
  <si>
    <t>11/04/2019  2300</t>
  </si>
  <si>
    <t>18/04/2019  1500</t>
  </si>
  <si>
    <t>27/04/2019  0600</t>
  </si>
  <si>
    <t>28/04/2019  0600</t>
  </si>
  <si>
    <t>26/04/2019  0600</t>
  </si>
  <si>
    <t>D5OR9</t>
  </si>
  <si>
    <t>17/19</t>
  </si>
  <si>
    <t>E5A-2019</t>
  </si>
  <si>
    <t>01</t>
  </si>
  <si>
    <t>54X-2019</t>
  </si>
  <si>
    <t>831-2019</t>
  </si>
  <si>
    <t xml:space="preserve">   MV SKAFTAFELL</t>
  </si>
  <si>
    <t>51M231</t>
  </si>
  <si>
    <t>S19-021MO</t>
  </si>
  <si>
    <t>EXP</t>
  </si>
  <si>
    <t>L 60/-F</t>
  </si>
  <si>
    <t>12-04-19</t>
  </si>
  <si>
    <t>V7HJ4</t>
  </si>
  <si>
    <t xml:space="preserve">    JOLLY QUARZO</t>
  </si>
  <si>
    <t>ICQQ</t>
  </si>
  <si>
    <t>19073S</t>
  </si>
  <si>
    <t>MES</t>
  </si>
  <si>
    <t>D 352/210F+D 18 M.VEHICLES+L15/600MTS</t>
  </si>
  <si>
    <t xml:space="preserve">    ETE N</t>
  </si>
  <si>
    <t>D5TJ9</t>
  </si>
  <si>
    <t>19055N</t>
  </si>
  <si>
    <t>V7HJ4-2019</t>
  </si>
  <si>
    <t>GEN.CARGO &amp; EQUIPMENT</t>
  </si>
  <si>
    <t>D FUEL OIL @ SOT JETTY/MBARAKI WHARF</t>
  </si>
  <si>
    <t>OYDH2</t>
  </si>
  <si>
    <t xml:space="preserve">     KIRSTEN MAERSK</t>
  </si>
  <si>
    <t>L195/300MTS</t>
  </si>
  <si>
    <t>ETE2-2019-0494</t>
  </si>
  <si>
    <t>JQUA-2019-0493</t>
  </si>
  <si>
    <t>9219-2019-0488</t>
  </si>
  <si>
    <t>9695-2019-0489</t>
  </si>
  <si>
    <t>G58-2019-0482</t>
  </si>
  <si>
    <t>21/04/2019  1000</t>
  </si>
  <si>
    <t>9128-2019-0500</t>
  </si>
  <si>
    <t xml:space="preserve">        14.04.2019  1200    MARIA L   190       10.4      OBJ   D 38815  BULK WHEAT @GBHL</t>
  </si>
  <si>
    <t xml:space="preserve">        14.04.2019  0900  FPMC P IDEAL 244   12.97 STR D 86228  GAS OIL @KOT</t>
  </si>
  <si>
    <t>21/04/2019  1400</t>
  </si>
  <si>
    <t>18/04/2019  0800</t>
  </si>
  <si>
    <t xml:space="preserve">     MV ALEXIA</t>
  </si>
  <si>
    <t xml:space="preserve">     KM JAKARTA</t>
  </si>
  <si>
    <t xml:space="preserve">     HAWK 1</t>
  </si>
  <si>
    <t xml:space="preserve">    CMA CGM MATISSE </t>
  </si>
  <si>
    <t>5BAD2</t>
  </si>
  <si>
    <t>0NL20N1MA</t>
  </si>
  <si>
    <t>L 152/-F</t>
  </si>
  <si>
    <t>7544-2019</t>
  </si>
  <si>
    <t>9AA8040</t>
  </si>
  <si>
    <t>VR-01/19</t>
  </si>
  <si>
    <t>15-04-19</t>
  </si>
  <si>
    <t xml:space="preserve">     MV VERUDA</t>
  </si>
  <si>
    <t xml:space="preserve">      JADE</t>
  </si>
  <si>
    <t xml:space="preserve">      DEM FIVE</t>
  </si>
  <si>
    <t xml:space="preserve">     ASIAN TRUST</t>
  </si>
  <si>
    <t>KTN-2019-0507</t>
  </si>
  <si>
    <t>CCMS-2019-0506</t>
  </si>
  <si>
    <t>7939-2019-0504</t>
  </si>
  <si>
    <t xml:space="preserve">    NCC RABIGH</t>
  </si>
  <si>
    <t>HZQA</t>
  </si>
  <si>
    <t xml:space="preserve">D PALM OIL </t>
  </si>
  <si>
    <t>VRHA8</t>
  </si>
  <si>
    <t>D STEEL &amp; PROJECT CARGO</t>
  </si>
  <si>
    <t xml:space="preserve">      QI LIN SONG</t>
  </si>
  <si>
    <t xml:space="preserve">      LA VENTURE</t>
  </si>
  <si>
    <t xml:space="preserve">      17.04.2019          HW    0246     3.3             HW   1511        3.4       LW      0856      0.6       LW    2115      0.5</t>
  </si>
  <si>
    <t>26/04/2019  0500</t>
  </si>
  <si>
    <t xml:space="preserve">    FRISIA ILLER</t>
  </si>
  <si>
    <t>A8SB6</t>
  </si>
  <si>
    <t>0SU0BR1MA</t>
  </si>
  <si>
    <t>FSLL-2019</t>
  </si>
  <si>
    <t>5927-2019-0509</t>
  </si>
  <si>
    <t>9701-2019-0510</t>
  </si>
  <si>
    <t xml:space="preserve">   KOTA NAZAR</t>
  </si>
  <si>
    <t>3FBE7</t>
  </si>
  <si>
    <t>KNZR0134W/0134E</t>
  </si>
  <si>
    <t>29/04/2019  1430</t>
  </si>
  <si>
    <t>16-04-19</t>
  </si>
  <si>
    <t>L160/500MTS</t>
  </si>
  <si>
    <t>29/04/2019  1800</t>
  </si>
  <si>
    <t>KGMR0219W/KGMR0219E</t>
  </si>
  <si>
    <t>VRYC4</t>
  </si>
  <si>
    <t>L170/1000MTS</t>
  </si>
  <si>
    <t xml:space="preserve">   KOTA GEMAR</t>
  </si>
  <si>
    <t>17/04/2019  2100</t>
  </si>
  <si>
    <t>19/04/2019  0001</t>
  </si>
  <si>
    <t>GMR-2019</t>
  </si>
  <si>
    <t>KNZR-2019</t>
  </si>
  <si>
    <t xml:space="preserve">        15.04.2019  0545    FAZL'E RABI     51      38.8      BFL   L  900MT GEN. CARGO </t>
  </si>
  <si>
    <t xml:space="preserve">      PETRA 1</t>
  </si>
  <si>
    <t>EL-01/19</t>
  </si>
  <si>
    <t>A8LI4</t>
  </si>
  <si>
    <t>D JET A1 @ KOT JETTY</t>
  </si>
  <si>
    <t>67C</t>
  </si>
  <si>
    <t>A8TJ4</t>
  </si>
  <si>
    <t xml:space="preserve">      ZENOVIA LADY</t>
  </si>
  <si>
    <t>7304-2019-0511</t>
  </si>
  <si>
    <t xml:space="preserve">      18.04.2019          HW    0331     3.5             HW   1550        3.7       LW      0934      0.4       LW    2157      0.3</t>
  </si>
  <si>
    <t xml:space="preserve">   MSC ISHYKA</t>
  </si>
  <si>
    <t>A8UW7</t>
  </si>
  <si>
    <t>ZN909A/ZN911R</t>
  </si>
  <si>
    <t>30/04/2019  0600</t>
  </si>
  <si>
    <t xml:space="preserve">   MSC CHERYL 3</t>
  </si>
  <si>
    <t>D5ES9</t>
  </si>
  <si>
    <t>OM916A/OM918R</t>
  </si>
  <si>
    <t>L 350/-F</t>
  </si>
  <si>
    <t>28/04/2019  0500</t>
  </si>
  <si>
    <t>L 250/2000  MTS</t>
  </si>
  <si>
    <t>OZCZ2</t>
  </si>
  <si>
    <t>916S/918N</t>
  </si>
  <si>
    <t xml:space="preserve">   MAERSK BENTONVILLE</t>
  </si>
  <si>
    <t>V7HY8</t>
  </si>
  <si>
    <t>916S/917N</t>
  </si>
  <si>
    <t>30/04/2019  0500</t>
  </si>
  <si>
    <t>8124-2019-0513</t>
  </si>
  <si>
    <t>9699-2019-0512</t>
  </si>
  <si>
    <t>MCHL-2019</t>
  </si>
  <si>
    <t>MISH-2019</t>
  </si>
  <si>
    <t>815-2019</t>
  </si>
  <si>
    <t>28/04/2019  1400</t>
  </si>
  <si>
    <t>L 360/1150  MTS</t>
  </si>
  <si>
    <t xml:space="preserve">    X-PRESS KILIMANJARO</t>
  </si>
  <si>
    <t>A8JX3</t>
  </si>
  <si>
    <t>19101W</t>
  </si>
  <si>
    <t>XPKL-2019-0514</t>
  </si>
  <si>
    <t xml:space="preserve">  ATLANTIC FLOSTA</t>
  </si>
  <si>
    <t xml:space="preserve">       17.04.2019 0330  MENTOR        129   8.1  CFS  D  10000  V POWER  @ SOT</t>
  </si>
  <si>
    <t xml:space="preserve">                                                                                                           SHIPS EXPECTED IN THE NEXT 14 DAYS FROM  17- APRIL-2019      </t>
  </si>
  <si>
    <t>17/04/2019  1200</t>
  </si>
  <si>
    <t xml:space="preserve">   ELISSEOS</t>
  </si>
  <si>
    <t xml:space="preserve">       DIAMOND ACE 1</t>
  </si>
  <si>
    <t xml:space="preserve">      SEA LEOPARD</t>
  </si>
  <si>
    <t xml:space="preserve">     CISL LEENE</t>
  </si>
  <si>
    <t>5IM817</t>
  </si>
  <si>
    <t>L9-00XM0</t>
  </si>
  <si>
    <t>D 150/-F</t>
  </si>
  <si>
    <t>6881-2019</t>
  </si>
  <si>
    <t>15/19</t>
  </si>
  <si>
    <t>19/04/2019  0900</t>
  </si>
  <si>
    <t>L 2 UNITS</t>
  </si>
  <si>
    <t xml:space="preserve">     FV POSEIDON</t>
  </si>
  <si>
    <t>S7UH</t>
  </si>
  <si>
    <t>BIA011/19</t>
  </si>
  <si>
    <t>BFL</t>
  </si>
  <si>
    <t>17-04-19</t>
  </si>
  <si>
    <t>FOR CREW CHANGE</t>
  </si>
  <si>
    <t>FOR REPAIR</t>
  </si>
  <si>
    <t>S7PX</t>
  </si>
  <si>
    <t>BIA012/19</t>
  </si>
  <si>
    <t xml:space="preserve">     FV CHUN YING NO.212</t>
  </si>
  <si>
    <t>19/04/2019  1800</t>
  </si>
  <si>
    <t>20/04/2019  1500</t>
  </si>
  <si>
    <t>26/04/2019  0800</t>
  </si>
  <si>
    <t>24/04/2019  1600</t>
  </si>
  <si>
    <t>18/04/2019 1500</t>
  </si>
  <si>
    <t>19/04/2019  0100</t>
  </si>
  <si>
    <t>19/04/2019  1400</t>
  </si>
  <si>
    <t>18/04/2019  1000</t>
  </si>
  <si>
    <t xml:space="preserve">       NIL</t>
  </si>
  <si>
    <t>9529-2019-0517</t>
  </si>
  <si>
    <t>MSOF-2019-0516</t>
  </si>
  <si>
    <t>9016-2019-0519</t>
  </si>
  <si>
    <t>7533-2019-0520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</si>
</sst>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7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  <font>
      <b/>
      <sz val="50"/>
      <color rgb="FFFF0000"/>
      <name val="Times New Roman"/>
      <family val="1"/>
    </font>
    <font>
      <b/>
      <sz val="58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0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2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3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7" fillId="0" borderId="15" xfId="0" applyFont="1" applyBorder="1" applyAlignment="1">
      <alignment horizontal="left"/>
    </xf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0" fontId="10" fillId="2" borderId="19" xfId="0" quotePrefix="1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14" fontId="10" fillId="2" borderId="19" xfId="0" quotePrefix="1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4" xfId="0" quotePrefix="1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4" xfId="0" quotePrefix="1" applyFont="1" applyFill="1" applyBorder="1" applyAlignment="1">
      <alignment horizontal="center" vertical="center"/>
    </xf>
    <xf numFmtId="16" fontId="5" fillId="0" borderId="4" xfId="0" quotePrefix="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22" fontId="5" fillId="0" borderId="4" xfId="0" quotePrefix="1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" xfId="0" quotePrefix="1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0" fontId="16" fillId="0" borderId="0" xfId="0" applyFont="1" applyFill="1" applyBorder="1"/>
    <xf numFmtId="0" fontId="16" fillId="0" borderId="0" xfId="0" applyFont="1" applyBorder="1"/>
    <xf numFmtId="3" fontId="5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0" fillId="2" borderId="4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5" borderId="7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22" fontId="5" fillId="5" borderId="4" xfId="0" quotePrefix="1" applyNumberFormat="1" applyFont="1" applyFill="1" applyBorder="1" applyAlignment="1">
      <alignment horizontal="left" vertical="center"/>
    </xf>
    <xf numFmtId="3" fontId="5" fillId="5" borderId="4" xfId="0" applyNumberFormat="1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14" fontId="5" fillId="5" borderId="4" xfId="0" quotePrefix="1" applyNumberFormat="1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/>
    </xf>
    <xf numFmtId="0" fontId="7" fillId="5" borderId="4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1" fillId="0" borderId="4" xfId="0" quotePrefix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1" fillId="0" borderId="2" xfId="0" applyFont="1" applyBorder="1"/>
    <xf numFmtId="0" fontId="10" fillId="2" borderId="18" xfId="0" applyFont="1" applyFill="1" applyBorder="1" applyAlignment="1">
      <alignment horizontal="left" vertical="center"/>
    </xf>
    <xf numFmtId="0" fontId="10" fillId="2" borderId="24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49" fontId="7" fillId="5" borderId="2" xfId="0" applyNumberFormat="1" applyFont="1" applyFill="1" applyBorder="1" applyAlignment="1">
      <alignment horizontal="left" vertical="center"/>
    </xf>
    <xf numFmtId="49" fontId="7" fillId="5" borderId="3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0" fontId="5" fillId="0" borderId="2" xfId="0" applyFont="1" applyFill="1" applyBorder="1"/>
    <xf numFmtId="0" fontId="5" fillId="0" borderId="3" xfId="0" applyFont="1" applyFill="1" applyBorder="1"/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22" fontId="5" fillId="3" borderId="2" xfId="0" applyNumberFormat="1" applyFont="1" applyFill="1" applyBorder="1" applyAlignment="1">
      <alignment horizontal="left"/>
    </xf>
    <xf numFmtId="22" fontId="5" fillId="3" borderId="22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/>
    </xf>
    <xf numFmtId="49" fontId="5" fillId="3" borderId="22" xfId="0" applyNumberFormat="1" applyFont="1" applyFill="1" applyBorder="1" applyAlignment="1">
      <alignment horizontal="left"/>
    </xf>
    <xf numFmtId="49" fontId="10" fillId="2" borderId="4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90232"/>
        <c:axId val="139556136"/>
      </c:barChart>
      <c:catAx>
        <c:axId val="16359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9556136"/>
        <c:crosses val="autoZero"/>
        <c:auto val="1"/>
        <c:lblAlgn val="ctr"/>
        <c:lblOffset val="100"/>
        <c:noMultiLvlLbl val="0"/>
      </c:catAx>
      <c:valAx>
        <c:axId val="139556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35902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35"/>
  <sheetViews>
    <sheetView showGridLines="0" tabSelected="1" topLeftCell="A10" zoomScale="21" zoomScaleNormal="21" zoomScaleSheetLayoutView="17" zoomScalePageLayoutView="10" workbookViewId="0">
      <selection activeCell="B76" sqref="B76:C76"/>
    </sheetView>
  </sheetViews>
  <sheetFormatPr defaultColWidth="20.7109375" defaultRowHeight="86.1" customHeight="1" x14ac:dyDescent="1.05"/>
  <cols>
    <col min="1" max="1" width="163.140625" style="20" customWidth="1"/>
    <col min="2" max="2" width="35.28515625" style="15" customWidth="1"/>
    <col min="3" max="3" width="59.140625" style="16" customWidth="1"/>
    <col min="4" max="4" width="66.85546875" style="16" customWidth="1"/>
    <col min="5" max="5" width="102.7109375" style="16" customWidth="1"/>
    <col min="6" max="6" width="94.140625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4.140625" style="14" customWidth="1"/>
    <col min="13" max="13" width="50.28515625" style="14" customWidth="1"/>
    <col min="14" max="14" width="217.4257812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86.1" customHeight="1" x14ac:dyDescent="0.95">
      <c r="A1" s="26" t="s">
        <v>28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20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21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21"/>
      <c r="Q3" s="1"/>
      <c r="R3" s="1"/>
    </row>
    <row r="4" spans="1:252" ht="63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21"/>
      <c r="Q4" s="1"/>
      <c r="R4" s="1"/>
    </row>
    <row r="5" spans="1:252" s="78" customFormat="1" ht="66.75" customHeight="1" x14ac:dyDescent="0.95">
      <c r="A5" s="30" t="s">
        <v>365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76">
        <f ca="1">NOW()+14</f>
        <v>43586.52712071759</v>
      </c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</row>
    <row r="6" spans="1:252" s="80" customFormat="1" ht="59.25" customHeight="1" x14ac:dyDescent="0.95">
      <c r="A6" s="30" t="s">
        <v>34</v>
      </c>
      <c r="B6" s="28"/>
      <c r="C6" s="28"/>
      <c r="D6" s="62"/>
      <c r="E6" s="62"/>
      <c r="F6" s="62" t="s">
        <v>33</v>
      </c>
      <c r="G6" s="64"/>
      <c r="H6" s="62"/>
      <c r="I6" s="62"/>
      <c r="J6" s="62"/>
      <c r="K6" s="65"/>
      <c r="L6" s="45"/>
      <c r="M6" s="45"/>
      <c r="N6" s="79"/>
    </row>
    <row r="7" spans="1:252" s="83" customFormat="1" ht="86.1" customHeight="1" x14ac:dyDescent="0.95">
      <c r="A7" s="31" t="s">
        <v>55</v>
      </c>
      <c r="B7" s="226" t="s">
        <v>44</v>
      </c>
      <c r="C7" s="226"/>
      <c r="D7" s="81" t="s">
        <v>8</v>
      </c>
      <c r="E7" s="33" t="s">
        <v>41</v>
      </c>
      <c r="F7" s="82" t="s">
        <v>23</v>
      </c>
      <c r="G7" s="34" t="s">
        <v>3</v>
      </c>
      <c r="H7" s="35" t="s">
        <v>1</v>
      </c>
      <c r="I7" s="35" t="s">
        <v>24</v>
      </c>
      <c r="J7" s="35" t="s">
        <v>20</v>
      </c>
      <c r="K7" s="35" t="s">
        <v>4</v>
      </c>
      <c r="L7" s="35" t="s">
        <v>25</v>
      </c>
      <c r="M7" s="36" t="s">
        <v>12</v>
      </c>
      <c r="N7" s="130" t="s">
        <v>13</v>
      </c>
    </row>
    <row r="8" spans="1:252" s="192" customFormat="1" ht="86.1" hidden="1" customHeight="1" x14ac:dyDescent="0.85">
      <c r="A8" s="184" t="s">
        <v>136</v>
      </c>
      <c r="B8" s="230" t="s">
        <v>169</v>
      </c>
      <c r="C8" s="231"/>
      <c r="D8" s="185" t="s">
        <v>137</v>
      </c>
      <c r="E8" s="193" t="s">
        <v>138</v>
      </c>
      <c r="F8" s="186" t="s">
        <v>234</v>
      </c>
      <c r="G8" s="187">
        <v>221.6</v>
      </c>
      <c r="H8" s="188">
        <v>11.4</v>
      </c>
      <c r="I8" s="188" t="s">
        <v>139</v>
      </c>
      <c r="J8" s="188">
        <v>238</v>
      </c>
      <c r="K8" s="188">
        <v>114</v>
      </c>
      <c r="L8" s="189"/>
      <c r="M8" s="190" t="s">
        <v>133</v>
      </c>
      <c r="N8" s="191" t="s">
        <v>140</v>
      </c>
    </row>
    <row r="9" spans="1:252" s="192" customFormat="1" ht="86.1" hidden="1" customHeight="1" x14ac:dyDescent="0.85">
      <c r="A9" s="184" t="s">
        <v>71</v>
      </c>
      <c r="B9" s="230" t="s">
        <v>72</v>
      </c>
      <c r="C9" s="231"/>
      <c r="D9" s="185" t="s">
        <v>63</v>
      </c>
      <c r="E9" s="193" t="s">
        <v>73</v>
      </c>
      <c r="F9" s="186" t="s">
        <v>235</v>
      </c>
      <c r="G9" s="187">
        <v>264</v>
      </c>
      <c r="H9" s="188">
        <v>12.5</v>
      </c>
      <c r="I9" s="188" t="s">
        <v>26</v>
      </c>
      <c r="J9" s="188">
        <v>1080</v>
      </c>
      <c r="K9" s="188">
        <v>850</v>
      </c>
      <c r="L9" s="189"/>
      <c r="M9" s="190" t="s">
        <v>69</v>
      </c>
      <c r="N9" s="191" t="s">
        <v>74</v>
      </c>
    </row>
    <row r="10" spans="1:252" s="180" customFormat="1" ht="86.1" customHeight="1" x14ac:dyDescent="0.85">
      <c r="A10" s="152" t="s">
        <v>101</v>
      </c>
      <c r="B10" s="228" t="s">
        <v>110</v>
      </c>
      <c r="C10" s="229"/>
      <c r="D10" s="153" t="s">
        <v>102</v>
      </c>
      <c r="E10" s="154" t="s">
        <v>103</v>
      </c>
      <c r="F10" s="162" t="s">
        <v>322</v>
      </c>
      <c r="G10" s="178">
        <v>226.5</v>
      </c>
      <c r="H10" s="156">
        <v>11</v>
      </c>
      <c r="I10" s="156" t="s">
        <v>104</v>
      </c>
      <c r="J10" s="156">
        <v>550</v>
      </c>
      <c r="K10" s="156">
        <v>490</v>
      </c>
      <c r="L10" s="179"/>
      <c r="M10" s="164" t="s">
        <v>105</v>
      </c>
      <c r="N10" s="165" t="s">
        <v>106</v>
      </c>
    </row>
    <row r="11" spans="1:252" s="180" customFormat="1" ht="86.1" customHeight="1" x14ac:dyDescent="0.85">
      <c r="A11" s="152" t="s">
        <v>96</v>
      </c>
      <c r="B11" s="222" t="s">
        <v>97</v>
      </c>
      <c r="C11" s="223"/>
      <c r="D11" s="153" t="s">
        <v>98</v>
      </c>
      <c r="E11" s="155" t="s">
        <v>99</v>
      </c>
      <c r="F11" s="162" t="s">
        <v>236</v>
      </c>
      <c r="G11" s="178">
        <v>228</v>
      </c>
      <c r="H11" s="156">
        <v>11</v>
      </c>
      <c r="I11" s="156" t="s">
        <v>40</v>
      </c>
      <c r="J11" s="156">
        <v>900</v>
      </c>
      <c r="K11" s="156">
        <v>1200</v>
      </c>
      <c r="L11" s="179"/>
      <c r="M11" s="164" t="s">
        <v>76</v>
      </c>
      <c r="N11" s="165" t="s">
        <v>100</v>
      </c>
    </row>
    <row r="12" spans="1:252" s="175" customFormat="1" ht="85.5" customHeight="1" x14ac:dyDescent="0.85">
      <c r="A12" s="152" t="s">
        <v>226</v>
      </c>
      <c r="B12" s="222" t="s">
        <v>242</v>
      </c>
      <c r="C12" s="223"/>
      <c r="D12" s="153" t="s">
        <v>227</v>
      </c>
      <c r="E12" s="155" t="s">
        <v>228</v>
      </c>
      <c r="F12" s="84" t="s">
        <v>323</v>
      </c>
      <c r="G12" s="40">
        <v>223</v>
      </c>
      <c r="H12" s="39">
        <v>12.7</v>
      </c>
      <c r="I12" s="39" t="s">
        <v>26</v>
      </c>
      <c r="J12" s="39">
        <v>878</v>
      </c>
      <c r="K12" s="39">
        <v>620</v>
      </c>
      <c r="L12" s="42"/>
      <c r="M12" s="164" t="s">
        <v>210</v>
      </c>
      <c r="N12" s="131" t="s">
        <v>229</v>
      </c>
    </row>
    <row r="13" spans="1:252" s="180" customFormat="1" ht="85.5" customHeight="1" x14ac:dyDescent="0.85">
      <c r="A13" s="152" t="s">
        <v>57</v>
      </c>
      <c r="B13" s="222" t="s">
        <v>144</v>
      </c>
      <c r="C13" s="223"/>
      <c r="D13" s="153" t="s">
        <v>58</v>
      </c>
      <c r="E13" s="155" t="s">
        <v>94</v>
      </c>
      <c r="F13" s="162" t="s">
        <v>388</v>
      </c>
      <c r="G13" s="178">
        <v>199</v>
      </c>
      <c r="H13" s="156">
        <v>11.7</v>
      </c>
      <c r="I13" s="156" t="s">
        <v>29</v>
      </c>
      <c r="J13" s="156">
        <v>700</v>
      </c>
      <c r="K13" s="156">
        <v>600</v>
      </c>
      <c r="L13" s="179"/>
      <c r="M13" s="164" t="s">
        <v>56</v>
      </c>
      <c r="N13" s="165" t="s">
        <v>45</v>
      </c>
    </row>
    <row r="14" spans="1:252" s="180" customFormat="1" ht="86.1" customHeight="1" x14ac:dyDescent="0.85">
      <c r="A14" s="152" t="s">
        <v>149</v>
      </c>
      <c r="B14" s="228" t="s">
        <v>170</v>
      </c>
      <c r="C14" s="229"/>
      <c r="D14" s="153" t="s">
        <v>150</v>
      </c>
      <c r="E14" s="154" t="s">
        <v>151</v>
      </c>
      <c r="F14" s="162" t="s">
        <v>389</v>
      </c>
      <c r="G14" s="178">
        <v>260</v>
      </c>
      <c r="H14" s="156">
        <v>12.1</v>
      </c>
      <c r="I14" s="156" t="s">
        <v>119</v>
      </c>
      <c r="J14" s="156">
        <v>1360</v>
      </c>
      <c r="K14" s="156">
        <v>1300</v>
      </c>
      <c r="L14" s="179"/>
      <c r="M14" s="164" t="s">
        <v>148</v>
      </c>
      <c r="N14" s="165" t="s">
        <v>152</v>
      </c>
    </row>
    <row r="15" spans="1:252" s="175" customFormat="1" ht="85.5" customHeight="1" x14ac:dyDescent="0.85">
      <c r="A15" s="152" t="s">
        <v>211</v>
      </c>
      <c r="B15" s="222" t="s">
        <v>244</v>
      </c>
      <c r="C15" s="223"/>
      <c r="D15" s="153" t="s">
        <v>212</v>
      </c>
      <c r="E15" s="155" t="s">
        <v>213</v>
      </c>
      <c r="F15" s="84" t="s">
        <v>214</v>
      </c>
      <c r="G15" s="40">
        <v>237</v>
      </c>
      <c r="H15" s="39">
        <v>12.5</v>
      </c>
      <c r="I15" s="39" t="s">
        <v>26</v>
      </c>
      <c r="J15" s="39">
        <v>1450</v>
      </c>
      <c r="K15" s="39">
        <v>2150</v>
      </c>
      <c r="L15" s="42"/>
      <c r="M15" s="164" t="s">
        <v>210</v>
      </c>
      <c r="N15" s="131" t="s">
        <v>215</v>
      </c>
    </row>
    <row r="16" spans="1:252" s="30" customFormat="1" ht="86.1" customHeight="1" x14ac:dyDescent="0.95">
      <c r="A16" s="139" t="s">
        <v>370</v>
      </c>
      <c r="B16" s="224" t="s">
        <v>374</v>
      </c>
      <c r="C16" s="225"/>
      <c r="D16" s="140" t="s">
        <v>371</v>
      </c>
      <c r="E16" s="141" t="s">
        <v>372</v>
      </c>
      <c r="F16" s="142" t="s">
        <v>156</v>
      </c>
      <c r="G16" s="143">
        <v>96</v>
      </c>
      <c r="H16" s="144">
        <v>4</v>
      </c>
      <c r="I16" s="144" t="s">
        <v>249</v>
      </c>
      <c r="J16" s="144">
        <v>150</v>
      </c>
      <c r="K16" s="141">
        <v>0</v>
      </c>
      <c r="L16" s="143"/>
      <c r="M16" s="145" t="s">
        <v>148</v>
      </c>
      <c r="N16" s="129" t="s">
        <v>373</v>
      </c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</row>
    <row r="17" spans="1:18" s="85" customFormat="1" ht="86.1" customHeight="1" x14ac:dyDescent="0.85">
      <c r="A17" s="152" t="s">
        <v>153</v>
      </c>
      <c r="B17" s="222" t="s">
        <v>171</v>
      </c>
      <c r="C17" s="223"/>
      <c r="D17" s="153" t="s">
        <v>154</v>
      </c>
      <c r="E17" s="155" t="s">
        <v>155</v>
      </c>
      <c r="F17" s="84" t="s">
        <v>276</v>
      </c>
      <c r="G17" s="40">
        <v>260</v>
      </c>
      <c r="H17" s="39">
        <v>12.6</v>
      </c>
      <c r="I17" s="39" t="s">
        <v>67</v>
      </c>
      <c r="J17" s="39">
        <v>1550</v>
      </c>
      <c r="K17" s="39">
        <v>1800</v>
      </c>
      <c r="L17" s="42"/>
      <c r="M17" s="41" t="s">
        <v>148</v>
      </c>
      <c r="N17" s="131" t="s">
        <v>157</v>
      </c>
    </row>
    <row r="18" spans="1:18" ht="86.1" customHeight="1" x14ac:dyDescent="1.05">
      <c r="A18" s="20" t="s">
        <v>196</v>
      </c>
      <c r="B18" s="240" t="s">
        <v>190</v>
      </c>
      <c r="C18" s="241"/>
      <c r="D18" s="157" t="s">
        <v>194</v>
      </c>
      <c r="E18" s="157" t="s">
        <v>195</v>
      </c>
      <c r="F18" s="162" t="s">
        <v>189</v>
      </c>
      <c r="G18" s="20">
        <v>196</v>
      </c>
      <c r="H18" s="159">
        <v>11.5</v>
      </c>
      <c r="I18" s="18" t="s">
        <v>29</v>
      </c>
      <c r="J18" s="18">
        <v>600</v>
      </c>
      <c r="K18" s="160">
        <v>600</v>
      </c>
      <c r="L18" s="18"/>
      <c r="M18" s="164" t="s">
        <v>193</v>
      </c>
      <c r="N18" s="131" t="s">
        <v>45</v>
      </c>
    </row>
    <row r="19" spans="1:18" s="176" customFormat="1" ht="86.1" customHeight="1" x14ac:dyDescent="0.95">
      <c r="A19" s="38" t="s">
        <v>221</v>
      </c>
      <c r="B19" s="238" t="s">
        <v>245</v>
      </c>
      <c r="C19" s="239"/>
      <c r="D19" s="167" t="s">
        <v>223</v>
      </c>
      <c r="E19" s="167" t="s">
        <v>224</v>
      </c>
      <c r="F19" s="162" t="s">
        <v>222</v>
      </c>
      <c r="G19" s="161">
        <v>210</v>
      </c>
      <c r="H19" s="168">
        <v>10</v>
      </c>
      <c r="I19" s="163" t="s">
        <v>26</v>
      </c>
      <c r="J19" s="163">
        <v>140</v>
      </c>
      <c r="K19" s="169">
        <v>320</v>
      </c>
      <c r="L19" s="163"/>
      <c r="M19" s="164" t="s">
        <v>210</v>
      </c>
      <c r="N19" s="165" t="s">
        <v>225</v>
      </c>
    </row>
    <row r="20" spans="1:18" ht="86.1" customHeight="1" x14ac:dyDescent="1.05">
      <c r="A20" s="20" t="s">
        <v>246</v>
      </c>
      <c r="B20" s="240" t="s">
        <v>295</v>
      </c>
      <c r="C20" s="241"/>
      <c r="D20" s="157" t="s">
        <v>247</v>
      </c>
      <c r="E20" s="157" t="s">
        <v>248</v>
      </c>
      <c r="F20" s="162" t="s">
        <v>112</v>
      </c>
      <c r="G20" s="20">
        <v>101</v>
      </c>
      <c r="H20" s="183">
        <v>6</v>
      </c>
      <c r="I20" s="182" t="s">
        <v>249</v>
      </c>
      <c r="J20" s="182">
        <v>100</v>
      </c>
      <c r="K20" s="160">
        <v>60</v>
      </c>
      <c r="L20" s="182"/>
      <c r="M20" s="164" t="s">
        <v>251</v>
      </c>
      <c r="N20" s="131" t="s">
        <v>250</v>
      </c>
    </row>
    <row r="21" spans="1:18" s="166" customFormat="1" ht="86.1" customHeight="1" x14ac:dyDescent="0.95">
      <c r="A21" s="161" t="s">
        <v>188</v>
      </c>
      <c r="B21" s="232" t="s">
        <v>190</v>
      </c>
      <c r="C21" s="233"/>
      <c r="D21" s="167" t="s">
        <v>191</v>
      </c>
      <c r="E21" s="167" t="s">
        <v>192</v>
      </c>
      <c r="F21" s="162" t="s">
        <v>112</v>
      </c>
      <c r="G21" s="161">
        <v>199</v>
      </c>
      <c r="H21" s="168">
        <v>10.5</v>
      </c>
      <c r="I21" s="163" t="s">
        <v>29</v>
      </c>
      <c r="J21" s="163">
        <v>500</v>
      </c>
      <c r="K21" s="169">
        <v>300</v>
      </c>
      <c r="L21" s="163"/>
      <c r="M21" s="164" t="s">
        <v>193</v>
      </c>
      <c r="N21" s="165" t="s">
        <v>42</v>
      </c>
    </row>
    <row r="22" spans="1:18" s="85" customFormat="1" ht="86.1" customHeight="1" x14ac:dyDescent="0.85">
      <c r="A22" s="38" t="s">
        <v>258</v>
      </c>
      <c r="B22" s="236" t="s">
        <v>267</v>
      </c>
      <c r="C22" s="237"/>
      <c r="D22" s="117" t="s">
        <v>259</v>
      </c>
      <c r="E22" s="118" t="s">
        <v>260</v>
      </c>
      <c r="F22" s="84" t="s">
        <v>391</v>
      </c>
      <c r="G22" s="40">
        <v>231</v>
      </c>
      <c r="H22" s="39">
        <v>10.9</v>
      </c>
      <c r="I22" s="39" t="s">
        <v>256</v>
      </c>
      <c r="J22" s="39">
        <v>320</v>
      </c>
      <c r="K22" s="39">
        <v>495</v>
      </c>
      <c r="L22" s="42"/>
      <c r="M22" s="41" t="s">
        <v>210</v>
      </c>
      <c r="N22" s="131" t="s">
        <v>266</v>
      </c>
    </row>
    <row r="23" spans="1:18" s="177" customFormat="1" ht="86.1" customHeight="1" x14ac:dyDescent="0.95">
      <c r="A23" s="20" t="s">
        <v>216</v>
      </c>
      <c r="B23" s="234" t="s">
        <v>271</v>
      </c>
      <c r="C23" s="235"/>
      <c r="D23" s="157" t="s">
        <v>218</v>
      </c>
      <c r="E23" s="157" t="s">
        <v>217</v>
      </c>
      <c r="F23" s="162" t="s">
        <v>219</v>
      </c>
      <c r="G23" s="20">
        <v>239</v>
      </c>
      <c r="H23" s="159">
        <v>12</v>
      </c>
      <c r="I23" s="18" t="s">
        <v>26</v>
      </c>
      <c r="J23" s="18">
        <v>848</v>
      </c>
      <c r="K23" s="160">
        <v>720</v>
      </c>
      <c r="L23" s="18"/>
      <c r="M23" s="164" t="s">
        <v>210</v>
      </c>
      <c r="N23" s="131" t="s">
        <v>220</v>
      </c>
    </row>
    <row r="24" spans="1:18" s="177" customFormat="1" ht="86.1" customHeight="1" x14ac:dyDescent="0.95">
      <c r="A24" s="20" t="s">
        <v>305</v>
      </c>
      <c r="B24" s="234" t="s">
        <v>308</v>
      </c>
      <c r="C24" s="235"/>
      <c r="D24" s="157" t="s">
        <v>306</v>
      </c>
      <c r="E24" s="157" t="s">
        <v>307</v>
      </c>
      <c r="F24" s="162" t="s">
        <v>304</v>
      </c>
      <c r="G24" s="20">
        <v>148</v>
      </c>
      <c r="H24" s="195">
        <v>7</v>
      </c>
      <c r="I24" s="194" t="s">
        <v>40</v>
      </c>
      <c r="J24" s="194">
        <v>100</v>
      </c>
      <c r="K24" s="160">
        <v>300</v>
      </c>
      <c r="L24" s="194"/>
      <c r="M24" s="164" t="s">
        <v>288</v>
      </c>
      <c r="N24" s="165" t="s">
        <v>42</v>
      </c>
    </row>
    <row r="25" spans="1:18" ht="86.1" customHeight="1" x14ac:dyDescent="1.05">
      <c r="A25" s="20" t="s">
        <v>200</v>
      </c>
      <c r="B25" s="240" t="s">
        <v>398</v>
      </c>
      <c r="C25" s="241"/>
      <c r="D25" s="157" t="s">
        <v>197</v>
      </c>
      <c r="E25" s="157" t="s">
        <v>198</v>
      </c>
      <c r="F25" s="162" t="s">
        <v>239</v>
      </c>
      <c r="G25" s="20">
        <v>294</v>
      </c>
      <c r="H25" s="159">
        <v>11.4</v>
      </c>
      <c r="I25" s="18" t="s">
        <v>29</v>
      </c>
      <c r="J25" s="18">
        <v>500</v>
      </c>
      <c r="K25" s="160">
        <v>300</v>
      </c>
      <c r="L25" s="18"/>
      <c r="M25" s="164" t="s">
        <v>193</v>
      </c>
      <c r="N25" s="165" t="s">
        <v>42</v>
      </c>
    </row>
    <row r="26" spans="1:18" s="180" customFormat="1" ht="86.1" customHeight="1" x14ac:dyDescent="0.85">
      <c r="A26" s="152" t="s">
        <v>281</v>
      </c>
      <c r="B26" s="222" t="s">
        <v>294</v>
      </c>
      <c r="C26" s="223"/>
      <c r="D26" s="153" t="s">
        <v>282</v>
      </c>
      <c r="E26" s="155" t="s">
        <v>283</v>
      </c>
      <c r="F26" s="162" t="s">
        <v>390</v>
      </c>
      <c r="G26" s="178">
        <v>196</v>
      </c>
      <c r="H26" s="156">
        <v>10</v>
      </c>
      <c r="I26" s="156" t="s">
        <v>40</v>
      </c>
      <c r="J26" s="156">
        <v>150</v>
      </c>
      <c r="K26" s="156">
        <v>152</v>
      </c>
      <c r="L26" s="179"/>
      <c r="M26" s="164" t="s">
        <v>60</v>
      </c>
      <c r="N26" s="165" t="s">
        <v>284</v>
      </c>
    </row>
    <row r="27" spans="1:18" s="180" customFormat="1" ht="86.1" customHeight="1" x14ac:dyDescent="0.85">
      <c r="A27" s="152" t="s">
        <v>89</v>
      </c>
      <c r="B27" s="228" t="s">
        <v>90</v>
      </c>
      <c r="C27" s="229"/>
      <c r="D27" s="153" t="s">
        <v>91</v>
      </c>
      <c r="E27" s="154">
        <v>4101</v>
      </c>
      <c r="F27" s="162" t="s">
        <v>237</v>
      </c>
      <c r="G27" s="178">
        <v>185</v>
      </c>
      <c r="H27" s="156">
        <v>10.5</v>
      </c>
      <c r="I27" s="156" t="s">
        <v>92</v>
      </c>
      <c r="J27" s="156">
        <v>131</v>
      </c>
      <c r="K27" s="156">
        <v>82</v>
      </c>
      <c r="L27" s="179"/>
      <c r="M27" s="164" t="s">
        <v>76</v>
      </c>
      <c r="N27" s="165" t="s">
        <v>93</v>
      </c>
    </row>
    <row r="28" spans="1:18" s="180" customFormat="1" ht="86.1" customHeight="1" x14ac:dyDescent="0.85">
      <c r="A28" s="152" t="s">
        <v>348</v>
      </c>
      <c r="B28" s="228" t="s">
        <v>356</v>
      </c>
      <c r="C28" s="229"/>
      <c r="D28" s="153" t="s">
        <v>346</v>
      </c>
      <c r="E28" s="211" t="s">
        <v>347</v>
      </c>
      <c r="F28" s="162" t="s">
        <v>344</v>
      </c>
      <c r="G28" s="178">
        <v>294</v>
      </c>
      <c r="H28" s="153">
        <v>13.5</v>
      </c>
      <c r="I28" s="199" t="s">
        <v>26</v>
      </c>
      <c r="J28" s="199">
        <v>1530</v>
      </c>
      <c r="K28" s="199">
        <v>2250</v>
      </c>
      <c r="L28" s="200"/>
      <c r="M28" s="164" t="s">
        <v>315</v>
      </c>
      <c r="N28" s="165" t="s">
        <v>345</v>
      </c>
    </row>
    <row r="29" spans="1:18" s="180" customFormat="1" ht="86.1" customHeight="1" x14ac:dyDescent="0.85">
      <c r="A29" s="152" t="s">
        <v>359</v>
      </c>
      <c r="B29" s="228" t="s">
        <v>362</v>
      </c>
      <c r="C29" s="229"/>
      <c r="D29" s="153" t="s">
        <v>360</v>
      </c>
      <c r="E29" s="211" t="s">
        <v>361</v>
      </c>
      <c r="F29" s="162" t="s">
        <v>357</v>
      </c>
      <c r="G29" s="178">
        <v>260</v>
      </c>
      <c r="H29" s="153">
        <v>12.6</v>
      </c>
      <c r="I29" s="199" t="s">
        <v>67</v>
      </c>
      <c r="J29" s="199">
        <v>1700</v>
      </c>
      <c r="K29" s="199">
        <v>1510</v>
      </c>
      <c r="L29" s="200"/>
      <c r="M29" s="164" t="s">
        <v>315</v>
      </c>
      <c r="N29" s="165" t="s">
        <v>358</v>
      </c>
    </row>
    <row r="30" spans="1:18" s="83" customFormat="1" ht="86.1" customHeight="1" x14ac:dyDescent="0.95">
      <c r="A30" s="38" t="s">
        <v>311</v>
      </c>
      <c r="B30" s="236" t="s">
        <v>325</v>
      </c>
      <c r="C30" s="237"/>
      <c r="D30" s="157" t="s">
        <v>312</v>
      </c>
      <c r="E30" s="158" t="s">
        <v>313</v>
      </c>
      <c r="F30" s="84" t="s">
        <v>314</v>
      </c>
      <c r="G30" s="204">
        <v>180</v>
      </c>
      <c r="H30" s="205">
        <v>11</v>
      </c>
      <c r="I30" s="194" t="s">
        <v>104</v>
      </c>
      <c r="J30" s="194">
        <v>600</v>
      </c>
      <c r="K30" s="160">
        <v>660</v>
      </c>
      <c r="L30" s="194"/>
      <c r="M30" s="164" t="s">
        <v>315</v>
      </c>
      <c r="N30" s="131" t="s">
        <v>316</v>
      </c>
    </row>
    <row r="31" spans="1:18" ht="86.1" customHeight="1" x14ac:dyDescent="0.95">
      <c r="A31" s="20" t="s">
        <v>321</v>
      </c>
      <c r="B31" s="234" t="s">
        <v>324</v>
      </c>
      <c r="C31" s="235"/>
      <c r="D31" s="157" t="s">
        <v>319</v>
      </c>
      <c r="E31" s="157" t="s">
        <v>318</v>
      </c>
      <c r="F31" s="84" t="s">
        <v>317</v>
      </c>
      <c r="G31" s="20">
        <v>227</v>
      </c>
      <c r="H31" s="195">
        <v>11</v>
      </c>
      <c r="I31" s="194" t="s">
        <v>104</v>
      </c>
      <c r="J31" s="194">
        <v>950</v>
      </c>
      <c r="K31" s="160">
        <v>1170</v>
      </c>
      <c r="L31" s="194"/>
      <c r="M31" s="164" t="s">
        <v>315</v>
      </c>
      <c r="N31" s="131" t="s">
        <v>320</v>
      </c>
      <c r="Q31" s="1"/>
      <c r="R31" s="1"/>
    </row>
    <row r="32" spans="1:18" ht="86.1" customHeight="1" x14ac:dyDescent="0.95">
      <c r="A32" s="20" t="s">
        <v>340</v>
      </c>
      <c r="B32" s="234" t="s">
        <v>354</v>
      </c>
      <c r="C32" s="235"/>
      <c r="D32" s="157" t="s">
        <v>341</v>
      </c>
      <c r="E32" s="157" t="s">
        <v>342</v>
      </c>
      <c r="F32" s="84" t="s">
        <v>317</v>
      </c>
      <c r="G32" s="204">
        <v>207</v>
      </c>
      <c r="H32" s="195">
        <v>9</v>
      </c>
      <c r="I32" s="194" t="s">
        <v>29</v>
      </c>
      <c r="J32" s="194">
        <v>450</v>
      </c>
      <c r="K32" s="160">
        <v>350</v>
      </c>
      <c r="L32" s="194"/>
      <c r="M32" s="164" t="s">
        <v>315</v>
      </c>
      <c r="N32" s="165" t="s">
        <v>343</v>
      </c>
      <c r="Q32" s="1"/>
      <c r="R32" s="1"/>
    </row>
    <row r="33" spans="1:252" ht="86.1" customHeight="1" x14ac:dyDescent="0.95">
      <c r="A33" s="20" t="s">
        <v>336</v>
      </c>
      <c r="B33" s="234" t="s">
        <v>355</v>
      </c>
      <c r="C33" s="235"/>
      <c r="D33" s="157" t="s">
        <v>337</v>
      </c>
      <c r="E33" s="157" t="s">
        <v>338</v>
      </c>
      <c r="F33" s="84" t="s">
        <v>339</v>
      </c>
      <c r="G33" s="204">
        <v>208</v>
      </c>
      <c r="H33" s="195">
        <v>11.9</v>
      </c>
      <c r="I33" s="194" t="s">
        <v>29</v>
      </c>
      <c r="J33" s="194">
        <v>450</v>
      </c>
      <c r="K33" s="160">
        <v>300</v>
      </c>
      <c r="L33" s="194"/>
      <c r="M33" s="164" t="s">
        <v>315</v>
      </c>
      <c r="N33" s="165" t="s">
        <v>42</v>
      </c>
      <c r="Q33" s="1"/>
      <c r="R33" s="1"/>
    </row>
    <row r="34" spans="1:252" s="180" customFormat="1" ht="86.1" customHeight="1" x14ac:dyDescent="0.85">
      <c r="A34" s="152" t="s">
        <v>363</v>
      </c>
      <c r="B34" s="228"/>
      <c r="C34" s="229"/>
      <c r="D34" s="153" t="s">
        <v>349</v>
      </c>
      <c r="E34" s="211" t="s">
        <v>350</v>
      </c>
      <c r="F34" s="162" t="s">
        <v>351</v>
      </c>
      <c r="G34" s="178">
        <v>207</v>
      </c>
      <c r="H34" s="153">
        <v>11.4</v>
      </c>
      <c r="I34" s="199" t="s">
        <v>26</v>
      </c>
      <c r="J34" s="199">
        <v>140</v>
      </c>
      <c r="K34" s="199">
        <v>320</v>
      </c>
      <c r="L34" s="200"/>
      <c r="M34" s="164" t="s">
        <v>315</v>
      </c>
      <c r="N34" s="165" t="s">
        <v>225</v>
      </c>
    </row>
    <row r="35" spans="1:252" s="85" customFormat="1" ht="25.5" customHeight="1" x14ac:dyDescent="0.85">
      <c r="A35" s="107"/>
      <c r="B35" s="116"/>
      <c r="C35" s="116"/>
      <c r="D35" s="93"/>
      <c r="E35" s="115"/>
      <c r="F35" s="102"/>
      <c r="G35" s="103"/>
      <c r="H35" s="93"/>
      <c r="I35" s="93"/>
      <c r="J35" s="93"/>
      <c r="K35" s="93"/>
      <c r="L35" s="104"/>
      <c r="M35" s="105"/>
      <c r="N35" s="132"/>
    </row>
    <row r="36" spans="1:252" s="30" customFormat="1" ht="86.1" customHeight="1" x14ac:dyDescent="0.95">
      <c r="A36" s="43" t="s">
        <v>51</v>
      </c>
      <c r="B36" s="44"/>
      <c r="C36" s="45"/>
      <c r="D36" s="27"/>
      <c r="E36" s="27"/>
      <c r="F36" s="28"/>
      <c r="H36" s="27"/>
      <c r="I36" s="27"/>
      <c r="J36" s="27"/>
      <c r="K36" s="27"/>
      <c r="L36" s="27"/>
      <c r="M36" s="27"/>
      <c r="N36" s="133"/>
    </row>
    <row r="37" spans="1:252" s="138" customFormat="1" ht="86.1" customHeight="1" x14ac:dyDescent="0.85">
      <c r="A37" s="31" t="s">
        <v>55</v>
      </c>
      <c r="B37" s="227" t="s">
        <v>44</v>
      </c>
      <c r="C37" s="227"/>
      <c r="D37" s="135" t="s">
        <v>5</v>
      </c>
      <c r="E37" s="35" t="s">
        <v>17</v>
      </c>
      <c r="F37" s="35" t="s">
        <v>0</v>
      </c>
      <c r="G37" s="34" t="s">
        <v>3</v>
      </c>
      <c r="H37" s="35" t="s">
        <v>1</v>
      </c>
      <c r="I37" s="35" t="s">
        <v>2</v>
      </c>
      <c r="J37" s="35" t="s">
        <v>20</v>
      </c>
      <c r="K37" s="35" t="s">
        <v>4</v>
      </c>
      <c r="L37" s="35" t="s">
        <v>21</v>
      </c>
      <c r="M37" s="35" t="s">
        <v>7</v>
      </c>
      <c r="N37" s="130" t="s">
        <v>6</v>
      </c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F37" s="136"/>
      <c r="CG37" s="136"/>
      <c r="CH37" s="136"/>
      <c r="CI37" s="136"/>
      <c r="CJ37" s="136"/>
      <c r="CK37" s="136"/>
      <c r="CL37" s="136"/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136"/>
      <c r="CX37" s="136"/>
      <c r="CY37" s="136"/>
      <c r="CZ37" s="136"/>
      <c r="DA37" s="136"/>
      <c r="DB37" s="136"/>
      <c r="DC37" s="136"/>
      <c r="DD37" s="136"/>
      <c r="DE37" s="136"/>
      <c r="DF37" s="136"/>
      <c r="DG37" s="136"/>
      <c r="DH37" s="136"/>
      <c r="DI37" s="136"/>
      <c r="DJ37" s="136"/>
      <c r="DK37" s="136"/>
      <c r="DL37" s="136"/>
      <c r="DM37" s="136"/>
      <c r="DN37" s="136"/>
      <c r="DO37" s="136"/>
      <c r="DP37" s="136"/>
      <c r="DQ37" s="136"/>
      <c r="DR37" s="136"/>
      <c r="DS37" s="136"/>
      <c r="DT37" s="136"/>
      <c r="DU37" s="136"/>
      <c r="DV37" s="136"/>
      <c r="DW37" s="136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/>
      <c r="EJ37" s="136"/>
      <c r="EK37" s="136"/>
      <c r="EL37" s="136"/>
      <c r="EM37" s="136"/>
      <c r="EN37" s="136"/>
      <c r="EO37" s="136"/>
      <c r="EP37" s="136"/>
      <c r="EQ37" s="136"/>
      <c r="ER37" s="136"/>
      <c r="ES37" s="136"/>
      <c r="ET37" s="136"/>
      <c r="EU37" s="136"/>
      <c r="EV37" s="136"/>
      <c r="EW37" s="136"/>
      <c r="EX37" s="136"/>
      <c r="EY37" s="136"/>
      <c r="EZ37" s="136"/>
      <c r="FA37" s="136"/>
      <c r="FB37" s="136"/>
      <c r="FC37" s="136"/>
      <c r="FD37" s="136"/>
      <c r="FE37" s="136"/>
      <c r="FF37" s="136"/>
      <c r="FG37" s="136"/>
      <c r="FH37" s="136"/>
      <c r="FI37" s="136"/>
      <c r="FJ37" s="136"/>
      <c r="FK37" s="136"/>
      <c r="FL37" s="136"/>
      <c r="FM37" s="136"/>
      <c r="FN37" s="136"/>
      <c r="FO37" s="136"/>
      <c r="FP37" s="136"/>
      <c r="FQ37" s="136"/>
      <c r="FR37" s="136"/>
      <c r="FS37" s="136"/>
      <c r="FT37" s="136"/>
      <c r="FU37" s="136"/>
      <c r="FV37" s="136"/>
      <c r="FW37" s="136"/>
      <c r="FX37" s="136"/>
      <c r="FY37" s="136"/>
      <c r="FZ37" s="136"/>
      <c r="GA37" s="136"/>
      <c r="GB37" s="136"/>
      <c r="GC37" s="136"/>
      <c r="GD37" s="136"/>
      <c r="GE37" s="136"/>
      <c r="GF37" s="136"/>
      <c r="GG37" s="136"/>
      <c r="GH37" s="136"/>
      <c r="GI37" s="136"/>
      <c r="GJ37" s="136"/>
      <c r="GK37" s="136"/>
      <c r="GL37" s="136"/>
      <c r="GM37" s="136"/>
      <c r="GN37" s="136"/>
      <c r="GO37" s="136"/>
      <c r="GP37" s="136"/>
      <c r="GQ37" s="136"/>
      <c r="GR37" s="136"/>
      <c r="GS37" s="136"/>
      <c r="GT37" s="136"/>
      <c r="GU37" s="136"/>
      <c r="GV37" s="136"/>
      <c r="GW37" s="136"/>
      <c r="GX37" s="136"/>
      <c r="GY37" s="136"/>
      <c r="GZ37" s="136"/>
      <c r="HA37" s="136"/>
      <c r="HB37" s="136"/>
      <c r="HC37" s="136"/>
      <c r="HD37" s="136"/>
      <c r="HE37" s="136"/>
      <c r="HF37" s="136"/>
      <c r="HG37" s="136"/>
      <c r="HH37" s="136"/>
      <c r="HI37" s="136"/>
      <c r="HJ37" s="136"/>
      <c r="HK37" s="136"/>
      <c r="HL37" s="136"/>
      <c r="HM37" s="136"/>
      <c r="HN37" s="136"/>
      <c r="HO37" s="136"/>
      <c r="HP37" s="136"/>
      <c r="HQ37" s="136"/>
      <c r="HR37" s="136"/>
      <c r="HS37" s="136"/>
      <c r="HT37" s="136"/>
      <c r="HU37" s="136"/>
      <c r="HV37" s="136"/>
      <c r="HW37" s="136"/>
      <c r="HX37" s="136"/>
      <c r="HY37" s="136"/>
      <c r="HZ37" s="136"/>
      <c r="IA37" s="136"/>
      <c r="IB37" s="136"/>
      <c r="IC37" s="136"/>
      <c r="ID37" s="136"/>
      <c r="IE37" s="136"/>
      <c r="IF37" s="136"/>
      <c r="IG37" s="136"/>
      <c r="IH37" s="136"/>
      <c r="II37" s="136"/>
      <c r="IJ37" s="136"/>
      <c r="IK37" s="136"/>
      <c r="IL37" s="136"/>
      <c r="IM37" s="136"/>
      <c r="IN37" s="136"/>
      <c r="IO37" s="136"/>
      <c r="IP37" s="136"/>
      <c r="IQ37" s="136"/>
      <c r="IR37" s="137"/>
    </row>
    <row r="38" spans="1:252" s="85" customFormat="1" ht="86.1" customHeight="1" x14ac:dyDescent="0.85">
      <c r="A38" s="152" t="s">
        <v>125</v>
      </c>
      <c r="B38" s="222" t="s">
        <v>143</v>
      </c>
      <c r="C38" s="223"/>
      <c r="D38" s="153" t="s">
        <v>126</v>
      </c>
      <c r="E38" s="155" t="s">
        <v>129</v>
      </c>
      <c r="F38" s="84" t="s">
        <v>366</v>
      </c>
      <c r="G38" s="40">
        <v>199.9</v>
      </c>
      <c r="H38" s="39">
        <v>10</v>
      </c>
      <c r="I38" s="39" t="s">
        <v>50</v>
      </c>
      <c r="J38" s="39">
        <v>32730</v>
      </c>
      <c r="K38" s="39">
        <v>0</v>
      </c>
      <c r="L38" s="42"/>
      <c r="M38" s="41" t="s">
        <v>124</v>
      </c>
      <c r="N38" s="131" t="s">
        <v>70</v>
      </c>
    </row>
    <row r="39" spans="1:252" s="85" customFormat="1" ht="86.1" customHeight="1" x14ac:dyDescent="0.85">
      <c r="A39" s="38" t="s">
        <v>80</v>
      </c>
      <c r="B39" s="236" t="s">
        <v>123</v>
      </c>
      <c r="C39" s="237"/>
      <c r="D39" s="117" t="s">
        <v>81</v>
      </c>
      <c r="E39" s="118" t="s">
        <v>82</v>
      </c>
      <c r="F39" s="84" t="s">
        <v>277</v>
      </c>
      <c r="G39" s="40">
        <v>200</v>
      </c>
      <c r="H39" s="39">
        <v>9.1</v>
      </c>
      <c r="I39" s="39" t="s">
        <v>30</v>
      </c>
      <c r="J39" s="39">
        <v>311</v>
      </c>
      <c r="K39" s="39">
        <v>0</v>
      </c>
      <c r="L39" s="42"/>
      <c r="M39" s="41" t="s">
        <v>76</v>
      </c>
      <c r="N39" s="131" t="s">
        <v>43</v>
      </c>
    </row>
    <row r="40" spans="1:252" s="85" customFormat="1" ht="86.1" customHeight="1" x14ac:dyDescent="0.85">
      <c r="A40" s="152" t="s">
        <v>83</v>
      </c>
      <c r="B40" s="222" t="s">
        <v>122</v>
      </c>
      <c r="C40" s="223"/>
      <c r="D40" s="153" t="s">
        <v>84</v>
      </c>
      <c r="E40" s="155" t="s">
        <v>85</v>
      </c>
      <c r="F40" s="84" t="s">
        <v>395</v>
      </c>
      <c r="G40" s="40">
        <v>200</v>
      </c>
      <c r="H40" s="39">
        <v>9.1</v>
      </c>
      <c r="I40" s="39" t="s">
        <v>30</v>
      </c>
      <c r="J40" s="39">
        <v>431</v>
      </c>
      <c r="K40" s="39">
        <v>0</v>
      </c>
      <c r="L40" s="42"/>
      <c r="M40" s="41" t="s">
        <v>76</v>
      </c>
      <c r="N40" s="131" t="s">
        <v>43</v>
      </c>
    </row>
    <row r="41" spans="1:252" s="85" customFormat="1" ht="86.1" customHeight="1" x14ac:dyDescent="0.85">
      <c r="A41" s="152" t="s">
        <v>127</v>
      </c>
      <c r="B41" s="222" t="s">
        <v>172</v>
      </c>
      <c r="C41" s="223"/>
      <c r="D41" s="153" t="s">
        <v>128</v>
      </c>
      <c r="E41" s="155" t="s">
        <v>130</v>
      </c>
      <c r="F41" s="84" t="s">
        <v>392</v>
      </c>
      <c r="G41" s="40">
        <v>200</v>
      </c>
      <c r="H41" s="39">
        <v>8.5</v>
      </c>
      <c r="I41" s="39" t="s">
        <v>119</v>
      </c>
      <c r="J41" s="39">
        <v>1500</v>
      </c>
      <c r="K41" s="39">
        <v>0</v>
      </c>
      <c r="L41" s="42"/>
      <c r="M41" s="41" t="s">
        <v>124</v>
      </c>
      <c r="N41" s="131" t="s">
        <v>43</v>
      </c>
    </row>
    <row r="42" spans="1:252" s="180" customFormat="1" ht="86.1" customHeight="1" x14ac:dyDescent="0.85">
      <c r="A42" s="152" t="s">
        <v>64</v>
      </c>
      <c r="B42" s="222" t="s">
        <v>131</v>
      </c>
      <c r="C42" s="223"/>
      <c r="D42" s="153" t="s">
        <v>65</v>
      </c>
      <c r="E42" s="155" t="s">
        <v>66</v>
      </c>
      <c r="F42" s="162" t="s">
        <v>393</v>
      </c>
      <c r="G42" s="178">
        <v>179.5</v>
      </c>
      <c r="H42" s="156">
        <v>9</v>
      </c>
      <c r="I42" s="156" t="s">
        <v>30</v>
      </c>
      <c r="J42" s="156">
        <v>10000</v>
      </c>
      <c r="K42" s="156">
        <v>0</v>
      </c>
      <c r="L42" s="179"/>
      <c r="M42" s="164" t="s">
        <v>62</v>
      </c>
      <c r="N42" s="165" t="s">
        <v>262</v>
      </c>
    </row>
    <row r="43" spans="1:252" s="85" customFormat="1" ht="86.1" customHeight="1" x14ac:dyDescent="0.85">
      <c r="A43" s="152" t="s">
        <v>107</v>
      </c>
      <c r="B43" s="222" t="s">
        <v>113</v>
      </c>
      <c r="C43" s="223"/>
      <c r="D43" s="153" t="s">
        <v>108</v>
      </c>
      <c r="E43" s="155" t="s">
        <v>109</v>
      </c>
      <c r="F43" s="84" t="s">
        <v>394</v>
      </c>
      <c r="G43" s="40">
        <v>190</v>
      </c>
      <c r="H43" s="39">
        <v>9</v>
      </c>
      <c r="I43" s="39" t="s">
        <v>30</v>
      </c>
      <c r="J43" s="39">
        <v>15000</v>
      </c>
      <c r="K43" s="39">
        <v>0</v>
      </c>
      <c r="L43" s="42"/>
      <c r="M43" s="41" t="s">
        <v>105</v>
      </c>
      <c r="N43" s="131" t="s">
        <v>70</v>
      </c>
    </row>
    <row r="44" spans="1:252" s="85" customFormat="1" ht="86.1" customHeight="1" x14ac:dyDescent="0.85">
      <c r="A44" s="152" t="s">
        <v>253</v>
      </c>
      <c r="B44" s="222" t="s">
        <v>268</v>
      </c>
      <c r="C44" s="223"/>
      <c r="D44" s="153" t="s">
        <v>254</v>
      </c>
      <c r="E44" s="155" t="s">
        <v>255</v>
      </c>
      <c r="F44" s="84" t="s">
        <v>202</v>
      </c>
      <c r="G44" s="40">
        <v>239</v>
      </c>
      <c r="H44" s="39">
        <v>9.8000000000000007</v>
      </c>
      <c r="I44" s="39" t="s">
        <v>256</v>
      </c>
      <c r="J44" s="39">
        <v>563</v>
      </c>
      <c r="K44" s="39">
        <v>615</v>
      </c>
      <c r="L44" s="42"/>
      <c r="M44" s="41" t="s">
        <v>210</v>
      </c>
      <c r="N44" s="131" t="s">
        <v>257</v>
      </c>
    </row>
    <row r="45" spans="1:252" s="85" customFormat="1" ht="86.1" customHeight="1" x14ac:dyDescent="0.85">
      <c r="A45" s="152" t="s">
        <v>208</v>
      </c>
      <c r="B45" s="222" t="s">
        <v>269</v>
      </c>
      <c r="C45" s="223"/>
      <c r="D45" s="153" t="s">
        <v>209</v>
      </c>
      <c r="E45" s="172">
        <v>1903</v>
      </c>
      <c r="F45" s="84" t="s">
        <v>207</v>
      </c>
      <c r="G45" s="40">
        <v>190</v>
      </c>
      <c r="H45" s="39">
        <v>11.5</v>
      </c>
      <c r="I45" s="39" t="s">
        <v>167</v>
      </c>
      <c r="J45" s="39">
        <v>48000</v>
      </c>
      <c r="K45" s="39">
        <v>0</v>
      </c>
      <c r="L45" s="42"/>
      <c r="M45" s="41" t="s">
        <v>210</v>
      </c>
      <c r="N45" s="131" t="s">
        <v>68</v>
      </c>
    </row>
    <row r="46" spans="1:252" s="85" customFormat="1" ht="86.1" customHeight="1" x14ac:dyDescent="0.85">
      <c r="A46" s="152" t="s">
        <v>86</v>
      </c>
      <c r="B46" s="222" t="s">
        <v>132</v>
      </c>
      <c r="C46" s="223"/>
      <c r="D46" s="153" t="s">
        <v>87</v>
      </c>
      <c r="E46" s="155" t="s">
        <v>88</v>
      </c>
      <c r="F46" s="84" t="s">
        <v>272</v>
      </c>
      <c r="G46" s="40">
        <v>200</v>
      </c>
      <c r="H46" s="39">
        <v>9.1</v>
      </c>
      <c r="I46" s="39" t="s">
        <v>30</v>
      </c>
      <c r="J46" s="39">
        <v>300</v>
      </c>
      <c r="K46" s="39">
        <v>0</v>
      </c>
      <c r="L46" s="42"/>
      <c r="M46" s="41" t="s">
        <v>76</v>
      </c>
      <c r="N46" s="131" t="s">
        <v>43</v>
      </c>
    </row>
    <row r="47" spans="1:252" s="85" customFormat="1" ht="86.1" customHeight="1" x14ac:dyDescent="0.85">
      <c r="A47" s="38" t="s">
        <v>116</v>
      </c>
      <c r="B47" s="236" t="s">
        <v>199</v>
      </c>
      <c r="C47" s="237"/>
      <c r="D47" s="117" t="s">
        <v>117</v>
      </c>
      <c r="E47" s="118" t="s">
        <v>118</v>
      </c>
      <c r="F47" s="84" t="s">
        <v>189</v>
      </c>
      <c r="G47" s="40">
        <v>200</v>
      </c>
      <c r="H47" s="39">
        <v>8.5</v>
      </c>
      <c r="I47" s="39" t="s">
        <v>119</v>
      </c>
      <c r="J47" s="39">
        <v>1000</v>
      </c>
      <c r="K47" s="39">
        <v>0</v>
      </c>
      <c r="L47" s="42"/>
      <c r="M47" s="41" t="s">
        <v>114</v>
      </c>
      <c r="N47" s="131" t="s">
        <v>43</v>
      </c>
    </row>
    <row r="48" spans="1:252" s="85" customFormat="1" ht="86.1" customHeight="1" x14ac:dyDescent="0.85">
      <c r="A48" s="38" t="s">
        <v>302</v>
      </c>
      <c r="B48" s="236" t="s">
        <v>270</v>
      </c>
      <c r="C48" s="237"/>
      <c r="D48" s="117" t="s">
        <v>163</v>
      </c>
      <c r="E48" s="118" t="s">
        <v>164</v>
      </c>
      <c r="F48" s="84" t="s">
        <v>165</v>
      </c>
      <c r="G48" s="40">
        <v>190</v>
      </c>
      <c r="H48" s="39">
        <v>10.5</v>
      </c>
      <c r="I48" s="39" t="s">
        <v>167</v>
      </c>
      <c r="J48" s="39">
        <v>40400</v>
      </c>
      <c r="K48" s="39">
        <v>0</v>
      </c>
      <c r="L48" s="42"/>
      <c r="M48" s="41" t="s">
        <v>148</v>
      </c>
      <c r="N48" s="131" t="s">
        <v>166</v>
      </c>
    </row>
    <row r="49" spans="1:252" s="85" customFormat="1" ht="85.5" customHeight="1" x14ac:dyDescent="0.85">
      <c r="A49" s="38" t="s">
        <v>291</v>
      </c>
      <c r="B49" s="236" t="s">
        <v>178</v>
      </c>
      <c r="C49" s="237"/>
      <c r="D49" s="117" t="s">
        <v>177</v>
      </c>
      <c r="E49" s="118" t="s">
        <v>176</v>
      </c>
      <c r="F49" s="84" t="s">
        <v>165</v>
      </c>
      <c r="G49" s="40">
        <v>177</v>
      </c>
      <c r="H49" s="39">
        <v>8.5</v>
      </c>
      <c r="I49" s="39" t="s">
        <v>38</v>
      </c>
      <c r="J49" s="39">
        <v>26000</v>
      </c>
      <c r="K49" s="39">
        <v>0</v>
      </c>
      <c r="L49" s="42"/>
      <c r="M49" s="41" t="s">
        <v>173</v>
      </c>
      <c r="N49" s="131" t="s">
        <v>59</v>
      </c>
    </row>
    <row r="50" spans="1:252" s="201" customFormat="1" ht="86.1" customHeight="1" x14ac:dyDescent="0.85">
      <c r="A50" s="152" t="s">
        <v>301</v>
      </c>
      <c r="B50" s="222" t="s">
        <v>309</v>
      </c>
      <c r="C50" s="223"/>
      <c r="D50" s="153" t="s">
        <v>299</v>
      </c>
      <c r="E50" s="172">
        <v>47</v>
      </c>
      <c r="F50" s="162" t="s">
        <v>203</v>
      </c>
      <c r="G50" s="178">
        <v>180</v>
      </c>
      <c r="H50" s="153">
        <v>9</v>
      </c>
      <c r="I50" s="199" t="s">
        <v>30</v>
      </c>
      <c r="J50" s="199">
        <v>12000</v>
      </c>
      <c r="K50" s="199">
        <v>0</v>
      </c>
      <c r="L50" s="200"/>
      <c r="M50" s="164" t="s">
        <v>288</v>
      </c>
      <c r="N50" s="165" t="s">
        <v>300</v>
      </c>
    </row>
    <row r="51" spans="1:252" s="83" customFormat="1" ht="86.1" customHeight="1" x14ac:dyDescent="0.85">
      <c r="A51" s="38" t="s">
        <v>290</v>
      </c>
      <c r="B51" s="236" t="s">
        <v>184</v>
      </c>
      <c r="C51" s="237"/>
      <c r="D51" s="117" t="s">
        <v>160</v>
      </c>
      <c r="E51" s="118" t="s">
        <v>161</v>
      </c>
      <c r="F51" s="84" t="s">
        <v>203</v>
      </c>
      <c r="G51" s="40">
        <v>189.9</v>
      </c>
      <c r="H51" s="39">
        <v>10.5</v>
      </c>
      <c r="I51" s="39" t="s">
        <v>115</v>
      </c>
      <c r="J51" s="39">
        <v>42166</v>
      </c>
      <c r="K51" s="39">
        <v>0</v>
      </c>
      <c r="L51" s="42"/>
      <c r="M51" s="41" t="s">
        <v>133</v>
      </c>
      <c r="N51" s="131" t="s">
        <v>31</v>
      </c>
    </row>
    <row r="52" spans="1:252" s="83" customFormat="1" ht="86.1" customHeight="1" x14ac:dyDescent="0.95">
      <c r="A52" s="38" t="s">
        <v>278</v>
      </c>
      <c r="B52" s="236" t="s">
        <v>352</v>
      </c>
      <c r="C52" s="237"/>
      <c r="D52" s="159" t="s">
        <v>230</v>
      </c>
      <c r="E52" s="158" t="s">
        <v>375</v>
      </c>
      <c r="F52" s="84" t="s">
        <v>231</v>
      </c>
      <c r="G52" s="20">
        <v>200</v>
      </c>
      <c r="H52" s="159">
        <v>10</v>
      </c>
      <c r="I52" s="18" t="s">
        <v>232</v>
      </c>
      <c r="J52" s="18">
        <v>44000</v>
      </c>
      <c r="K52" s="160">
        <v>0</v>
      </c>
      <c r="L52" s="18"/>
      <c r="M52" s="41" t="s">
        <v>210</v>
      </c>
      <c r="N52" s="131" t="s">
        <v>233</v>
      </c>
    </row>
    <row r="53" spans="1:252" s="83" customFormat="1" ht="86.1" customHeight="1" x14ac:dyDescent="0.95">
      <c r="A53" s="38" t="s">
        <v>289</v>
      </c>
      <c r="B53" s="236" t="s">
        <v>285</v>
      </c>
      <c r="C53" s="237"/>
      <c r="D53" s="195" t="s">
        <v>286</v>
      </c>
      <c r="E53" s="158" t="s">
        <v>287</v>
      </c>
      <c r="F53" s="84" t="s">
        <v>231</v>
      </c>
      <c r="G53" s="20">
        <v>199</v>
      </c>
      <c r="H53" s="195">
        <v>11.5</v>
      </c>
      <c r="I53" s="194" t="s">
        <v>249</v>
      </c>
      <c r="J53" s="194">
        <v>45268</v>
      </c>
      <c r="K53" s="160">
        <v>0</v>
      </c>
      <c r="L53" s="194"/>
      <c r="M53" s="41" t="s">
        <v>288</v>
      </c>
      <c r="N53" s="131" t="s">
        <v>68</v>
      </c>
    </row>
    <row r="54" spans="1:252" s="83" customFormat="1" ht="86.1" customHeight="1" x14ac:dyDescent="0.95">
      <c r="A54" s="38" t="s">
        <v>279</v>
      </c>
      <c r="B54" s="236" t="s">
        <v>353</v>
      </c>
      <c r="C54" s="237"/>
      <c r="D54" s="174" t="s">
        <v>240</v>
      </c>
      <c r="E54" s="158" t="s">
        <v>241</v>
      </c>
      <c r="F54" s="84" t="s">
        <v>239</v>
      </c>
      <c r="G54" s="20">
        <v>200</v>
      </c>
      <c r="H54" s="174">
        <v>10.5</v>
      </c>
      <c r="I54" s="173" t="s">
        <v>232</v>
      </c>
      <c r="J54" s="173">
        <v>44000</v>
      </c>
      <c r="K54" s="160">
        <v>0</v>
      </c>
      <c r="L54" s="173"/>
      <c r="M54" s="41" t="s">
        <v>210</v>
      </c>
      <c r="N54" s="131" t="s">
        <v>233</v>
      </c>
    </row>
    <row r="55" spans="1:252" s="85" customFormat="1" ht="86.1" customHeight="1" x14ac:dyDescent="0.85">
      <c r="A55" s="38" t="s">
        <v>292</v>
      </c>
      <c r="B55" s="236" t="s">
        <v>201</v>
      </c>
      <c r="C55" s="237"/>
      <c r="D55" s="117" t="s">
        <v>120</v>
      </c>
      <c r="E55" s="118" t="s">
        <v>121</v>
      </c>
      <c r="F55" s="84" t="s">
        <v>239</v>
      </c>
      <c r="G55" s="40">
        <v>200</v>
      </c>
      <c r="H55" s="39">
        <v>8.5</v>
      </c>
      <c r="I55" s="39" t="s">
        <v>119</v>
      </c>
      <c r="J55" s="39">
        <v>203</v>
      </c>
      <c r="K55" s="39">
        <v>0</v>
      </c>
      <c r="L55" s="42"/>
      <c r="M55" s="41" t="s">
        <v>114</v>
      </c>
      <c r="N55" s="131" t="s">
        <v>43</v>
      </c>
    </row>
    <row r="56" spans="1:252" s="83" customFormat="1" ht="86.1" customHeight="1" x14ac:dyDescent="0.95">
      <c r="A56" s="38" t="s">
        <v>280</v>
      </c>
      <c r="B56" s="236" t="s">
        <v>261</v>
      </c>
      <c r="C56" s="237"/>
      <c r="D56" s="157" t="s">
        <v>252</v>
      </c>
      <c r="E56" s="158">
        <v>201902</v>
      </c>
      <c r="F56" s="84" t="s">
        <v>239</v>
      </c>
      <c r="G56" s="20">
        <v>190</v>
      </c>
      <c r="H56" s="159">
        <v>10.1</v>
      </c>
      <c r="I56" s="18" t="s">
        <v>115</v>
      </c>
      <c r="J56" s="18">
        <v>39280</v>
      </c>
      <c r="K56" s="160">
        <v>0</v>
      </c>
      <c r="L56" s="18"/>
      <c r="M56" s="41" t="s">
        <v>251</v>
      </c>
      <c r="N56" s="131" t="s">
        <v>31</v>
      </c>
    </row>
    <row r="57" spans="1:252" s="85" customFormat="1" ht="86.1" customHeight="1" x14ac:dyDescent="0.85">
      <c r="A57" s="38" t="s">
        <v>134</v>
      </c>
      <c r="B57" s="236" t="s">
        <v>142</v>
      </c>
      <c r="C57" s="237"/>
      <c r="D57" s="117" t="s">
        <v>141</v>
      </c>
      <c r="E57" s="118" t="s">
        <v>135</v>
      </c>
      <c r="F57" s="84" t="s">
        <v>237</v>
      </c>
      <c r="G57" s="40">
        <v>189.9</v>
      </c>
      <c r="H57" s="39">
        <v>9.1999999999999993</v>
      </c>
      <c r="I57" s="39" t="s">
        <v>95</v>
      </c>
      <c r="J57" s="39">
        <v>24728</v>
      </c>
      <c r="K57" s="39">
        <v>0</v>
      </c>
      <c r="L57" s="42"/>
      <c r="M57" s="41" t="s">
        <v>133</v>
      </c>
      <c r="N57" s="131" t="s">
        <v>61</v>
      </c>
    </row>
    <row r="58" spans="1:252" s="85" customFormat="1" ht="86.1" customHeight="1" x14ac:dyDescent="0.85">
      <c r="A58" s="38" t="s">
        <v>367</v>
      </c>
      <c r="B58" s="236"/>
      <c r="C58" s="237"/>
      <c r="D58" s="117" t="s">
        <v>329</v>
      </c>
      <c r="E58" s="118" t="s">
        <v>328</v>
      </c>
      <c r="F58" s="84" t="s">
        <v>237</v>
      </c>
      <c r="G58" s="40">
        <v>190</v>
      </c>
      <c r="H58" s="117">
        <v>11.5</v>
      </c>
      <c r="I58" s="209" t="s">
        <v>249</v>
      </c>
      <c r="J58" s="209">
        <v>43500</v>
      </c>
      <c r="K58" s="209">
        <v>0</v>
      </c>
      <c r="L58" s="210"/>
      <c r="M58" s="41" t="s">
        <v>315</v>
      </c>
      <c r="N58" s="131" t="s">
        <v>68</v>
      </c>
    </row>
    <row r="59" spans="1:252" s="83" customFormat="1" ht="86.1" customHeight="1" x14ac:dyDescent="0.95">
      <c r="A59" s="38" t="s">
        <v>183</v>
      </c>
      <c r="B59" s="236" t="s">
        <v>179</v>
      </c>
      <c r="C59" s="237"/>
      <c r="D59" s="157" t="s">
        <v>180</v>
      </c>
      <c r="E59" s="158" t="s">
        <v>181</v>
      </c>
      <c r="F59" s="84" t="s">
        <v>238</v>
      </c>
      <c r="G59" s="20">
        <v>200</v>
      </c>
      <c r="H59" s="195">
        <v>9.8000000000000007</v>
      </c>
      <c r="I59" s="194" t="s">
        <v>49</v>
      </c>
      <c r="J59" s="194">
        <v>1274</v>
      </c>
      <c r="K59" s="160">
        <v>0</v>
      </c>
      <c r="L59" s="194"/>
      <c r="M59" s="41" t="s">
        <v>173</v>
      </c>
      <c r="N59" s="131" t="s">
        <v>182</v>
      </c>
    </row>
    <row r="60" spans="1:252" s="85" customFormat="1" ht="36.75" customHeight="1" x14ac:dyDescent="0.85">
      <c r="A60" s="60"/>
      <c r="B60" s="92"/>
      <c r="C60" s="94"/>
      <c r="D60" s="93"/>
      <c r="E60" s="101"/>
      <c r="F60" s="102"/>
      <c r="G60" s="103"/>
      <c r="H60" s="93"/>
      <c r="I60" s="93"/>
      <c r="J60" s="93"/>
      <c r="K60" s="93"/>
      <c r="L60" s="104"/>
      <c r="M60" s="105"/>
      <c r="N60" s="132"/>
    </row>
    <row r="61" spans="1:252" s="47" customFormat="1" ht="86.1" customHeight="1" x14ac:dyDescent="0.95">
      <c r="A61" s="48" t="s">
        <v>52</v>
      </c>
      <c r="B61" s="49"/>
      <c r="C61" s="53"/>
      <c r="D61" s="28"/>
      <c r="E61" s="50" t="s">
        <v>14</v>
      </c>
      <c r="F61" s="28"/>
      <c r="G61" s="51"/>
      <c r="H61" s="28"/>
      <c r="I61" s="28"/>
      <c r="J61" s="28"/>
      <c r="K61" s="29"/>
      <c r="L61" s="30"/>
      <c r="M61" s="52"/>
      <c r="N61" s="134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46"/>
    </row>
    <row r="62" spans="1:252" s="30" customFormat="1" ht="85.5" customHeight="1" x14ac:dyDescent="0.95">
      <c r="A62" s="31" t="s">
        <v>53</v>
      </c>
      <c r="B62" s="242" t="s">
        <v>27</v>
      </c>
      <c r="C62" s="243"/>
      <c r="D62" s="54" t="s">
        <v>5</v>
      </c>
      <c r="E62" s="32" t="s">
        <v>19</v>
      </c>
      <c r="F62" s="55" t="s">
        <v>0</v>
      </c>
      <c r="G62" s="56" t="s">
        <v>9</v>
      </c>
      <c r="H62" s="55" t="s">
        <v>1</v>
      </c>
      <c r="I62" s="55" t="s">
        <v>2</v>
      </c>
      <c r="J62" s="55" t="s">
        <v>10</v>
      </c>
      <c r="K62" s="32" t="s">
        <v>11</v>
      </c>
      <c r="L62" s="57" t="s">
        <v>21</v>
      </c>
      <c r="M62" s="58" t="s">
        <v>12</v>
      </c>
      <c r="N62" s="130" t="s">
        <v>13</v>
      </c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59"/>
      <c r="ES62" s="59"/>
      <c r="ET62" s="59"/>
      <c r="EU62" s="59"/>
      <c r="EV62" s="59"/>
      <c r="EW62" s="59"/>
      <c r="EX62" s="59"/>
      <c r="EY62" s="59"/>
      <c r="EZ62" s="59"/>
      <c r="FA62" s="59"/>
      <c r="FB62" s="59"/>
      <c r="FC62" s="59"/>
      <c r="FD62" s="59"/>
      <c r="FE62" s="59"/>
      <c r="FF62" s="59"/>
      <c r="FG62" s="59"/>
      <c r="FH62" s="59"/>
      <c r="FI62" s="59"/>
      <c r="FJ62" s="59"/>
      <c r="FK62" s="59"/>
      <c r="FL62" s="59"/>
      <c r="FM62" s="59"/>
      <c r="FN62" s="59"/>
      <c r="FO62" s="59"/>
      <c r="FP62" s="59"/>
      <c r="FQ62" s="59"/>
      <c r="FR62" s="59"/>
      <c r="FS62" s="59"/>
      <c r="FT62" s="59"/>
      <c r="FU62" s="59"/>
      <c r="FV62" s="59"/>
      <c r="FW62" s="59"/>
      <c r="FX62" s="59"/>
      <c r="FY62" s="59"/>
      <c r="FZ62" s="59"/>
      <c r="GA62" s="59"/>
      <c r="GB62" s="59"/>
      <c r="GC62" s="59"/>
      <c r="GD62" s="59"/>
      <c r="GE62" s="59"/>
      <c r="GF62" s="59"/>
      <c r="GG62" s="59"/>
      <c r="GH62" s="59"/>
      <c r="GI62" s="59"/>
      <c r="GJ62" s="59"/>
      <c r="GK62" s="59"/>
      <c r="GL62" s="59"/>
      <c r="GM62" s="59"/>
      <c r="GN62" s="59"/>
      <c r="GO62" s="59"/>
      <c r="GP62" s="59"/>
      <c r="GQ62" s="59"/>
      <c r="GR62" s="59"/>
      <c r="GS62" s="59"/>
      <c r="GT62" s="59"/>
      <c r="GU62" s="59"/>
      <c r="GV62" s="59"/>
      <c r="GW62" s="59"/>
      <c r="GX62" s="59"/>
      <c r="GY62" s="59"/>
      <c r="GZ62" s="59"/>
      <c r="HA62" s="59"/>
      <c r="HB62" s="59"/>
      <c r="HC62" s="59"/>
      <c r="HD62" s="59"/>
      <c r="HE62" s="59"/>
      <c r="HF62" s="59"/>
      <c r="HG62" s="59"/>
      <c r="HH62" s="59"/>
      <c r="HI62" s="59"/>
      <c r="HJ62" s="59"/>
      <c r="HK62" s="59"/>
      <c r="HL62" s="59"/>
      <c r="HM62" s="59"/>
      <c r="HN62" s="59"/>
      <c r="HO62" s="59"/>
      <c r="HP62" s="59"/>
      <c r="HQ62" s="59"/>
      <c r="HR62" s="59"/>
      <c r="HS62" s="59"/>
      <c r="HT62" s="59"/>
      <c r="HU62" s="59"/>
      <c r="HV62" s="59"/>
      <c r="HW62" s="59"/>
      <c r="HX62" s="59"/>
      <c r="HY62" s="59"/>
      <c r="HZ62" s="59"/>
      <c r="IA62" s="59"/>
      <c r="IB62" s="59"/>
      <c r="IC62" s="59"/>
      <c r="ID62" s="59"/>
      <c r="IE62" s="59"/>
      <c r="IF62" s="59"/>
      <c r="IG62" s="59"/>
      <c r="IH62" s="59"/>
      <c r="II62" s="59"/>
      <c r="IJ62" s="59"/>
      <c r="IK62" s="59"/>
      <c r="IL62" s="59"/>
      <c r="IM62" s="59"/>
      <c r="IN62" s="59"/>
      <c r="IO62" s="59"/>
      <c r="IP62" s="59"/>
      <c r="IQ62" s="59"/>
      <c r="IR62" s="59"/>
    </row>
    <row r="63" spans="1:252" s="37" customFormat="1" ht="86.1" customHeight="1" x14ac:dyDescent="0.95">
      <c r="A63" s="38" t="s">
        <v>162</v>
      </c>
      <c r="B63" s="236" t="s">
        <v>185</v>
      </c>
      <c r="C63" s="237"/>
      <c r="D63" s="117" t="s">
        <v>158</v>
      </c>
      <c r="E63" s="151">
        <v>219</v>
      </c>
      <c r="F63" s="84" t="s">
        <v>376</v>
      </c>
      <c r="G63" s="40">
        <v>183</v>
      </c>
      <c r="H63" s="39">
        <v>10</v>
      </c>
      <c r="I63" s="39" t="s">
        <v>38</v>
      </c>
      <c r="J63" s="39">
        <v>37980</v>
      </c>
      <c r="K63" s="39">
        <v>0</v>
      </c>
      <c r="L63" s="42"/>
      <c r="M63" s="41" t="s">
        <v>148</v>
      </c>
      <c r="N63" s="131" t="s">
        <v>159</v>
      </c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/>
      <c r="ET63" s="59"/>
      <c r="EU63" s="59"/>
      <c r="EV63" s="59"/>
      <c r="EW63" s="59"/>
      <c r="EX63" s="59"/>
      <c r="EY63" s="59"/>
      <c r="EZ63" s="59"/>
      <c r="FA63" s="59"/>
      <c r="FB63" s="59"/>
      <c r="FC63" s="59"/>
      <c r="FD63" s="59"/>
      <c r="FE63" s="59"/>
      <c r="FF63" s="59"/>
      <c r="FG63" s="59"/>
      <c r="FH63" s="59"/>
      <c r="FI63" s="59"/>
      <c r="FJ63" s="59"/>
      <c r="FK63" s="59"/>
      <c r="FL63" s="59"/>
      <c r="FM63" s="59"/>
      <c r="FN63" s="59"/>
      <c r="FO63" s="59"/>
      <c r="FP63" s="59"/>
      <c r="FQ63" s="59"/>
      <c r="FR63" s="59"/>
      <c r="FS63" s="59"/>
      <c r="FT63" s="59"/>
      <c r="FU63" s="59"/>
      <c r="FV63" s="59"/>
      <c r="FW63" s="59"/>
      <c r="FX63" s="59"/>
      <c r="FY63" s="59"/>
      <c r="FZ63" s="59"/>
      <c r="GA63" s="59"/>
      <c r="GB63" s="59"/>
      <c r="GC63" s="59"/>
      <c r="GD63" s="59"/>
      <c r="GE63" s="59"/>
      <c r="GF63" s="59"/>
      <c r="GG63" s="59"/>
      <c r="GH63" s="59"/>
      <c r="GI63" s="59"/>
      <c r="GJ63" s="59"/>
      <c r="GK63" s="59"/>
      <c r="GL63" s="59"/>
      <c r="GM63" s="59"/>
      <c r="GN63" s="59"/>
      <c r="GO63" s="59"/>
      <c r="GP63" s="59"/>
      <c r="GQ63" s="59"/>
      <c r="GR63" s="59"/>
      <c r="GS63" s="59"/>
      <c r="GT63" s="59"/>
      <c r="GU63" s="59"/>
      <c r="GV63" s="59"/>
      <c r="GW63" s="59"/>
      <c r="GX63" s="59"/>
      <c r="GY63" s="59"/>
      <c r="GZ63" s="59"/>
      <c r="HA63" s="59"/>
      <c r="HB63" s="59"/>
      <c r="HC63" s="59"/>
      <c r="HD63" s="59"/>
      <c r="HE63" s="59"/>
      <c r="HF63" s="59"/>
      <c r="HG63" s="59"/>
      <c r="HH63" s="59"/>
      <c r="HI63" s="59"/>
      <c r="HJ63" s="59"/>
      <c r="HK63" s="59"/>
      <c r="HL63" s="59"/>
      <c r="HM63" s="59"/>
      <c r="HN63" s="59"/>
      <c r="HO63" s="59"/>
      <c r="HP63" s="59"/>
      <c r="HQ63" s="59"/>
      <c r="HR63" s="59"/>
      <c r="HS63" s="59"/>
      <c r="HT63" s="59"/>
      <c r="HU63" s="59"/>
      <c r="HV63" s="59"/>
      <c r="HW63" s="59"/>
      <c r="HX63" s="59"/>
      <c r="HY63" s="59"/>
      <c r="HZ63" s="59"/>
      <c r="IA63" s="59"/>
      <c r="IB63" s="59"/>
      <c r="IC63" s="59"/>
      <c r="ID63" s="59"/>
      <c r="IE63" s="59"/>
      <c r="IF63" s="59"/>
      <c r="IG63" s="59"/>
      <c r="IH63" s="59"/>
      <c r="II63" s="59"/>
      <c r="IJ63" s="59"/>
      <c r="IK63" s="59"/>
      <c r="IL63" s="59"/>
      <c r="IM63" s="59"/>
      <c r="IN63" s="59"/>
      <c r="IO63" s="59"/>
      <c r="IP63" s="59"/>
      <c r="IQ63" s="59"/>
      <c r="IR63" s="59"/>
    </row>
    <row r="64" spans="1:252" s="37" customFormat="1" ht="86.1" customHeight="1" x14ac:dyDescent="0.95">
      <c r="A64" s="38" t="s">
        <v>265</v>
      </c>
      <c r="B64" s="236" t="s">
        <v>293</v>
      </c>
      <c r="C64" s="237"/>
      <c r="D64" s="117" t="s">
        <v>264</v>
      </c>
      <c r="E64" s="151">
        <v>19004</v>
      </c>
      <c r="F64" s="84" t="s">
        <v>156</v>
      </c>
      <c r="G64" s="40">
        <v>183</v>
      </c>
      <c r="H64" s="39">
        <v>10.7</v>
      </c>
      <c r="I64" s="39" t="s">
        <v>75</v>
      </c>
      <c r="J64" s="39">
        <v>32500</v>
      </c>
      <c r="K64" s="39">
        <v>0</v>
      </c>
      <c r="L64" s="42"/>
      <c r="M64" s="41" t="s">
        <v>251</v>
      </c>
      <c r="N64" s="131" t="s">
        <v>263</v>
      </c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59"/>
      <c r="FB64" s="59"/>
      <c r="FC64" s="59"/>
      <c r="FD64" s="59"/>
      <c r="FE64" s="59"/>
      <c r="FF64" s="59"/>
      <c r="FG64" s="59"/>
      <c r="FH64" s="59"/>
      <c r="FI64" s="59"/>
      <c r="FJ64" s="59"/>
      <c r="FK64" s="59"/>
      <c r="FL64" s="59"/>
      <c r="FM64" s="59"/>
      <c r="FN64" s="59"/>
      <c r="FO64" s="59"/>
      <c r="FP64" s="59"/>
      <c r="FQ64" s="59"/>
      <c r="FR64" s="59"/>
      <c r="FS64" s="59"/>
      <c r="FT64" s="59"/>
      <c r="FU64" s="59"/>
      <c r="FV64" s="59"/>
      <c r="FW64" s="59"/>
      <c r="FX64" s="59"/>
      <c r="FY64" s="59"/>
      <c r="FZ64" s="59"/>
      <c r="GA64" s="59"/>
      <c r="GB64" s="59"/>
      <c r="GC64" s="59"/>
      <c r="GD64" s="59"/>
      <c r="GE64" s="59"/>
      <c r="GF64" s="59"/>
      <c r="GG64" s="59"/>
      <c r="GH64" s="59"/>
      <c r="GI64" s="59"/>
      <c r="GJ64" s="59"/>
      <c r="GK64" s="59"/>
      <c r="GL64" s="59"/>
      <c r="GM64" s="59"/>
      <c r="GN64" s="59"/>
      <c r="GO64" s="59"/>
      <c r="GP64" s="59"/>
      <c r="GQ64" s="59"/>
      <c r="GR64" s="59"/>
      <c r="GS64" s="59"/>
      <c r="GT64" s="59"/>
      <c r="GU64" s="59"/>
      <c r="GV64" s="59"/>
      <c r="GW64" s="59"/>
      <c r="GX64" s="59"/>
      <c r="GY64" s="59"/>
      <c r="GZ64" s="59"/>
      <c r="HA64" s="59"/>
      <c r="HB64" s="59"/>
      <c r="HC64" s="59"/>
      <c r="HD64" s="59"/>
      <c r="HE64" s="59"/>
      <c r="HF64" s="59"/>
      <c r="HG64" s="59"/>
      <c r="HH64" s="59"/>
      <c r="HI64" s="59"/>
      <c r="HJ64" s="59"/>
      <c r="HK64" s="59"/>
      <c r="HL64" s="59"/>
      <c r="HM64" s="59"/>
      <c r="HN64" s="59"/>
      <c r="HO64" s="59"/>
      <c r="HP64" s="59"/>
      <c r="HQ64" s="59"/>
      <c r="HR64" s="59"/>
      <c r="HS64" s="59"/>
      <c r="HT64" s="59"/>
      <c r="HU64" s="59"/>
      <c r="HV64" s="59"/>
      <c r="HW64" s="59"/>
      <c r="HX64" s="59"/>
      <c r="HY64" s="59"/>
      <c r="HZ64" s="59"/>
      <c r="IA64" s="59"/>
      <c r="IB64" s="59"/>
      <c r="IC64" s="59"/>
      <c r="ID64" s="59"/>
      <c r="IE64" s="59"/>
      <c r="IF64" s="59"/>
      <c r="IG64" s="59"/>
      <c r="IH64" s="59"/>
      <c r="II64" s="59"/>
      <c r="IJ64" s="59"/>
      <c r="IK64" s="59"/>
      <c r="IL64" s="59"/>
      <c r="IM64" s="59"/>
      <c r="IN64" s="59"/>
      <c r="IO64" s="59"/>
      <c r="IP64" s="59"/>
      <c r="IQ64" s="59"/>
      <c r="IR64" s="59"/>
    </row>
    <row r="65" spans="1:256" s="37" customFormat="1" ht="86.1" customHeight="1" x14ac:dyDescent="0.95">
      <c r="A65" s="38" t="s">
        <v>333</v>
      </c>
      <c r="B65" s="236" t="s">
        <v>334</v>
      </c>
      <c r="C65" s="237"/>
      <c r="D65" s="117" t="s">
        <v>332</v>
      </c>
      <c r="E65" s="151" t="s">
        <v>331</v>
      </c>
      <c r="F65" s="84" t="s">
        <v>156</v>
      </c>
      <c r="G65" s="40">
        <v>248</v>
      </c>
      <c r="H65" s="39">
        <v>12.15</v>
      </c>
      <c r="I65" s="39" t="s">
        <v>75</v>
      </c>
      <c r="J65" s="39">
        <v>82272</v>
      </c>
      <c r="K65" s="39">
        <v>0</v>
      </c>
      <c r="L65" s="42"/>
      <c r="M65" s="41" t="s">
        <v>251</v>
      </c>
      <c r="N65" s="131" t="s">
        <v>330</v>
      </c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9"/>
      <c r="DR65" s="59"/>
      <c r="DS65" s="59"/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59"/>
      <c r="EE65" s="59"/>
      <c r="EF65" s="59"/>
      <c r="EG65" s="59"/>
      <c r="EH65" s="59"/>
      <c r="EI65" s="59"/>
      <c r="EJ65" s="59"/>
      <c r="EK65" s="59"/>
      <c r="EL65" s="59"/>
      <c r="EM65" s="59"/>
      <c r="EN65" s="59"/>
      <c r="EO65" s="59"/>
      <c r="EP65" s="59"/>
      <c r="EQ65" s="59"/>
      <c r="ER65" s="59"/>
      <c r="ES65" s="59"/>
      <c r="ET65" s="59"/>
      <c r="EU65" s="59"/>
      <c r="EV65" s="59"/>
      <c r="EW65" s="59"/>
      <c r="EX65" s="59"/>
      <c r="EY65" s="59"/>
      <c r="EZ65" s="59"/>
      <c r="FA65" s="59"/>
      <c r="FB65" s="59"/>
      <c r="FC65" s="59"/>
      <c r="FD65" s="59"/>
      <c r="FE65" s="59"/>
      <c r="FF65" s="59"/>
      <c r="FG65" s="59"/>
      <c r="FH65" s="59"/>
      <c r="FI65" s="59"/>
      <c r="FJ65" s="59"/>
      <c r="FK65" s="59"/>
      <c r="FL65" s="59"/>
      <c r="FM65" s="59"/>
      <c r="FN65" s="59"/>
      <c r="FO65" s="59"/>
      <c r="FP65" s="59"/>
      <c r="FQ65" s="59"/>
      <c r="FR65" s="59"/>
      <c r="FS65" s="59"/>
      <c r="FT65" s="59"/>
      <c r="FU65" s="59"/>
      <c r="FV65" s="59"/>
      <c r="FW65" s="59"/>
      <c r="FX65" s="59"/>
      <c r="FY65" s="59"/>
      <c r="FZ65" s="59"/>
      <c r="GA65" s="59"/>
      <c r="GB65" s="59"/>
      <c r="GC65" s="59"/>
      <c r="GD65" s="59"/>
      <c r="GE65" s="59"/>
      <c r="GF65" s="59"/>
      <c r="GG65" s="59"/>
      <c r="GH65" s="59"/>
      <c r="GI65" s="59"/>
      <c r="GJ65" s="59"/>
      <c r="GK65" s="59"/>
      <c r="GL65" s="59"/>
      <c r="GM65" s="59"/>
      <c r="GN65" s="59"/>
      <c r="GO65" s="59"/>
      <c r="GP65" s="59"/>
      <c r="GQ65" s="59"/>
      <c r="GR65" s="59"/>
      <c r="GS65" s="59"/>
      <c r="GT65" s="59"/>
      <c r="GU65" s="59"/>
      <c r="GV65" s="59"/>
      <c r="GW65" s="59"/>
      <c r="GX65" s="59"/>
      <c r="GY65" s="59"/>
      <c r="GZ65" s="59"/>
      <c r="HA65" s="59"/>
      <c r="HB65" s="59"/>
      <c r="HC65" s="59"/>
      <c r="HD65" s="59"/>
      <c r="HE65" s="59"/>
      <c r="HF65" s="59"/>
      <c r="HG65" s="59"/>
      <c r="HH65" s="59"/>
      <c r="HI65" s="59"/>
      <c r="HJ65" s="59"/>
      <c r="HK65" s="59"/>
      <c r="HL65" s="59"/>
      <c r="HM65" s="59"/>
      <c r="HN65" s="59"/>
      <c r="HO65" s="59"/>
      <c r="HP65" s="59"/>
      <c r="HQ65" s="59"/>
      <c r="HR65" s="59"/>
      <c r="HS65" s="59"/>
      <c r="HT65" s="59"/>
      <c r="HU65" s="59"/>
      <c r="HV65" s="59"/>
      <c r="HW65" s="59"/>
      <c r="HX65" s="59"/>
      <c r="HY65" s="59"/>
      <c r="HZ65" s="59"/>
      <c r="IA65" s="59"/>
      <c r="IB65" s="59"/>
      <c r="IC65" s="59"/>
      <c r="ID65" s="59"/>
      <c r="IE65" s="59"/>
      <c r="IF65" s="59"/>
      <c r="IG65" s="59"/>
      <c r="IH65" s="59"/>
      <c r="II65" s="59"/>
      <c r="IJ65" s="59"/>
      <c r="IK65" s="59"/>
      <c r="IL65" s="59"/>
      <c r="IM65" s="59"/>
      <c r="IN65" s="59"/>
      <c r="IO65" s="59"/>
      <c r="IP65" s="59"/>
      <c r="IQ65" s="59"/>
      <c r="IR65" s="59"/>
    </row>
    <row r="66" spans="1:256" s="37" customFormat="1" ht="86.1" customHeight="1" x14ac:dyDescent="0.95">
      <c r="A66" s="38" t="s">
        <v>174</v>
      </c>
      <c r="B66" s="236" t="s">
        <v>273</v>
      </c>
      <c r="C66" s="237"/>
      <c r="D66" s="117" t="s">
        <v>175</v>
      </c>
      <c r="E66" s="151">
        <v>177</v>
      </c>
      <c r="F66" s="84" t="s">
        <v>112</v>
      </c>
      <c r="G66" s="40">
        <v>177</v>
      </c>
      <c r="H66" s="39">
        <v>9.9</v>
      </c>
      <c r="I66" s="39" t="s">
        <v>38</v>
      </c>
      <c r="J66" s="39">
        <v>31000</v>
      </c>
      <c r="K66" s="39">
        <v>0</v>
      </c>
      <c r="L66" s="42"/>
      <c r="M66" s="41" t="s">
        <v>148</v>
      </c>
      <c r="N66" s="131" t="s">
        <v>159</v>
      </c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  <c r="CX66" s="59"/>
      <c r="CY66" s="59"/>
      <c r="CZ66" s="59"/>
      <c r="DA66" s="59"/>
      <c r="DB66" s="59"/>
      <c r="DC66" s="59"/>
      <c r="DD66" s="59"/>
      <c r="DE66" s="59"/>
      <c r="DF66" s="59"/>
      <c r="DG66" s="59"/>
      <c r="DH66" s="59"/>
      <c r="DI66" s="59"/>
      <c r="DJ66" s="59"/>
      <c r="DK66" s="59"/>
      <c r="DL66" s="59"/>
      <c r="DM66" s="59"/>
      <c r="DN66" s="59"/>
      <c r="DO66" s="59"/>
      <c r="DP66" s="59"/>
      <c r="DQ66" s="59"/>
      <c r="DR66" s="59"/>
      <c r="DS66" s="59"/>
      <c r="DT66" s="59"/>
      <c r="DU66" s="59"/>
      <c r="DV66" s="59"/>
      <c r="DW66" s="59"/>
      <c r="DX66" s="59"/>
      <c r="DY66" s="59"/>
      <c r="DZ66" s="59"/>
      <c r="EA66" s="59"/>
      <c r="EB66" s="59"/>
      <c r="EC66" s="59"/>
      <c r="ED66" s="59"/>
      <c r="EE66" s="59"/>
      <c r="EF66" s="59"/>
      <c r="EG66" s="59"/>
      <c r="EH66" s="59"/>
      <c r="EI66" s="59"/>
      <c r="EJ66" s="59"/>
      <c r="EK66" s="59"/>
      <c r="EL66" s="59"/>
      <c r="EM66" s="59"/>
      <c r="EN66" s="59"/>
      <c r="EO66" s="59"/>
      <c r="EP66" s="59"/>
      <c r="EQ66" s="59"/>
      <c r="ER66" s="59"/>
      <c r="ES66" s="59"/>
      <c r="ET66" s="59"/>
      <c r="EU66" s="59"/>
      <c r="EV66" s="59"/>
      <c r="EW66" s="59"/>
      <c r="EX66" s="59"/>
      <c r="EY66" s="59"/>
      <c r="EZ66" s="59"/>
      <c r="FA66" s="59"/>
      <c r="FB66" s="59"/>
      <c r="FC66" s="59"/>
      <c r="FD66" s="59"/>
      <c r="FE66" s="59"/>
      <c r="FF66" s="59"/>
      <c r="FG66" s="59"/>
      <c r="FH66" s="59"/>
      <c r="FI66" s="59"/>
      <c r="FJ66" s="59"/>
      <c r="FK66" s="59"/>
      <c r="FL66" s="59"/>
      <c r="FM66" s="59"/>
      <c r="FN66" s="59"/>
      <c r="FO66" s="59"/>
      <c r="FP66" s="59"/>
      <c r="FQ66" s="59"/>
      <c r="FR66" s="59"/>
      <c r="FS66" s="59"/>
      <c r="FT66" s="59"/>
      <c r="FU66" s="59"/>
      <c r="FV66" s="59"/>
      <c r="FW66" s="59"/>
      <c r="FX66" s="59"/>
      <c r="FY66" s="59"/>
      <c r="FZ66" s="59"/>
      <c r="GA66" s="59"/>
      <c r="GB66" s="59"/>
      <c r="GC66" s="59"/>
      <c r="GD66" s="59"/>
      <c r="GE66" s="59"/>
      <c r="GF66" s="59"/>
      <c r="GG66" s="59"/>
      <c r="GH66" s="59"/>
      <c r="GI66" s="59"/>
      <c r="GJ66" s="59"/>
      <c r="GK66" s="59"/>
      <c r="GL66" s="59"/>
      <c r="GM66" s="59"/>
      <c r="GN66" s="59"/>
      <c r="GO66" s="59"/>
      <c r="GP66" s="59"/>
      <c r="GQ66" s="59"/>
      <c r="GR66" s="59"/>
      <c r="GS66" s="59"/>
      <c r="GT66" s="59"/>
      <c r="GU66" s="59"/>
      <c r="GV66" s="59"/>
      <c r="GW66" s="59"/>
      <c r="GX66" s="59"/>
      <c r="GY66" s="59"/>
      <c r="GZ66" s="59"/>
      <c r="HA66" s="59"/>
      <c r="HB66" s="59"/>
      <c r="HC66" s="59"/>
      <c r="HD66" s="59"/>
      <c r="HE66" s="59"/>
      <c r="HF66" s="59"/>
      <c r="HG66" s="59"/>
      <c r="HH66" s="59"/>
      <c r="HI66" s="59"/>
      <c r="HJ66" s="59"/>
      <c r="HK66" s="59"/>
      <c r="HL66" s="59"/>
      <c r="HM66" s="59"/>
      <c r="HN66" s="59"/>
      <c r="HO66" s="59"/>
      <c r="HP66" s="59"/>
      <c r="HQ66" s="59"/>
      <c r="HR66" s="59"/>
      <c r="HS66" s="59"/>
      <c r="HT66" s="59"/>
      <c r="HU66" s="59"/>
      <c r="HV66" s="59"/>
      <c r="HW66" s="59"/>
      <c r="HX66" s="59"/>
      <c r="HY66" s="59"/>
      <c r="HZ66" s="59"/>
      <c r="IA66" s="59"/>
      <c r="IB66" s="59"/>
      <c r="IC66" s="59"/>
      <c r="ID66" s="59"/>
      <c r="IE66" s="59"/>
      <c r="IF66" s="59"/>
      <c r="IG66" s="59"/>
      <c r="IH66" s="59"/>
      <c r="II66" s="59"/>
      <c r="IJ66" s="59"/>
      <c r="IK66" s="59"/>
      <c r="IL66" s="59"/>
      <c r="IM66" s="59"/>
      <c r="IN66" s="59"/>
      <c r="IO66" s="59"/>
      <c r="IP66" s="59"/>
      <c r="IQ66" s="59"/>
      <c r="IR66" s="59"/>
    </row>
    <row r="67" spans="1:256" s="85" customFormat="1" ht="86.1" customHeight="1" x14ac:dyDescent="0.85">
      <c r="A67" s="38" t="s">
        <v>111</v>
      </c>
      <c r="B67" s="236" t="s">
        <v>187</v>
      </c>
      <c r="C67" s="237"/>
      <c r="D67" s="117" t="s">
        <v>77</v>
      </c>
      <c r="E67" s="118" t="s">
        <v>78</v>
      </c>
      <c r="F67" s="84" t="s">
        <v>112</v>
      </c>
      <c r="G67" s="40">
        <v>169</v>
      </c>
      <c r="H67" s="39">
        <v>8.4</v>
      </c>
      <c r="I67" s="39" t="s">
        <v>75</v>
      </c>
      <c r="J67" s="39">
        <v>8420.7999999999993</v>
      </c>
      <c r="K67" s="39">
        <v>0</v>
      </c>
      <c r="L67" s="42"/>
      <c r="M67" s="41" t="s">
        <v>76</v>
      </c>
      <c r="N67" s="131" t="s">
        <v>79</v>
      </c>
    </row>
    <row r="68" spans="1:256" s="85" customFormat="1" ht="86.1" customHeight="1" x14ac:dyDescent="0.85">
      <c r="A68" s="38" t="s">
        <v>296</v>
      </c>
      <c r="B68" s="236" t="s">
        <v>310</v>
      </c>
      <c r="C68" s="237"/>
      <c r="D68" s="117" t="s">
        <v>297</v>
      </c>
      <c r="E68" s="151">
        <v>201902</v>
      </c>
      <c r="F68" s="84" t="s">
        <v>239</v>
      </c>
      <c r="G68" s="40">
        <v>183</v>
      </c>
      <c r="H68" s="39">
        <v>12.5</v>
      </c>
      <c r="I68" s="39" t="s">
        <v>30</v>
      </c>
      <c r="J68" s="39">
        <v>20500</v>
      </c>
      <c r="K68" s="39">
        <v>0</v>
      </c>
      <c r="L68" s="42"/>
      <c r="M68" s="41" t="s">
        <v>76</v>
      </c>
      <c r="N68" s="131" t="s">
        <v>298</v>
      </c>
    </row>
    <row r="69" spans="1:256" s="37" customFormat="1" ht="40.5" customHeight="1" x14ac:dyDescent="0.95">
      <c r="A69" s="60"/>
      <c r="B69" s="92"/>
      <c r="C69" s="94"/>
      <c r="D69" s="93"/>
      <c r="E69" s="95"/>
      <c r="F69" s="96"/>
      <c r="G69" s="97"/>
      <c r="H69" s="98"/>
      <c r="I69" s="98"/>
      <c r="J69" s="98"/>
      <c r="K69" s="98"/>
      <c r="L69" s="99"/>
      <c r="M69" s="100"/>
      <c r="N69" s="119"/>
    </row>
    <row r="70" spans="1:256" s="67" customFormat="1" ht="86.1" customHeight="1" x14ac:dyDescent="0.95">
      <c r="A70" s="48" t="s">
        <v>54</v>
      </c>
      <c r="B70" s="49"/>
      <c r="C70" s="53"/>
      <c r="D70" s="28"/>
      <c r="E70" s="61" t="s">
        <v>15</v>
      </c>
      <c r="F70" s="62"/>
      <c r="G70" s="63"/>
      <c r="H70" s="62"/>
      <c r="I70" s="62"/>
      <c r="J70" s="64"/>
      <c r="K70" s="65"/>
      <c r="L70" s="45"/>
      <c r="M70" s="66"/>
      <c r="N70" s="122"/>
    </row>
    <row r="71" spans="1:256" s="30" customFormat="1" ht="86.1" customHeight="1" x14ac:dyDescent="0.95">
      <c r="A71" s="31" t="s">
        <v>53</v>
      </c>
      <c r="B71" s="244" t="s">
        <v>27</v>
      </c>
      <c r="C71" s="245"/>
      <c r="D71" s="196" t="s">
        <v>5</v>
      </c>
      <c r="E71" s="32" t="s">
        <v>19</v>
      </c>
      <c r="F71" s="55" t="s">
        <v>0</v>
      </c>
      <c r="G71" s="56" t="s">
        <v>9</v>
      </c>
      <c r="H71" s="55" t="s">
        <v>1</v>
      </c>
      <c r="I71" s="55" t="s">
        <v>2</v>
      </c>
      <c r="J71" s="55" t="s">
        <v>10</v>
      </c>
      <c r="K71" s="32" t="s">
        <v>11</v>
      </c>
      <c r="L71" s="56" t="s">
        <v>21</v>
      </c>
      <c r="M71" s="68" t="s">
        <v>12</v>
      </c>
      <c r="N71" s="123" t="s">
        <v>13</v>
      </c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</row>
    <row r="72" spans="1:256" s="201" customFormat="1" ht="86.1" customHeight="1" x14ac:dyDescent="0.9">
      <c r="A72" s="152" t="s">
        <v>368</v>
      </c>
      <c r="B72" s="222" t="s">
        <v>397</v>
      </c>
      <c r="C72" s="223"/>
      <c r="D72" s="212"/>
      <c r="E72" s="156">
        <v>3</v>
      </c>
      <c r="F72" s="84" t="s">
        <v>366</v>
      </c>
      <c r="G72" s="178">
        <v>26</v>
      </c>
      <c r="H72" s="156">
        <v>5</v>
      </c>
      <c r="I72" s="156" t="s">
        <v>30</v>
      </c>
      <c r="J72" s="156">
        <v>0</v>
      </c>
      <c r="K72" s="156">
        <v>0</v>
      </c>
      <c r="L72" s="179"/>
      <c r="M72" s="41" t="s">
        <v>315</v>
      </c>
      <c r="N72" s="129" t="s">
        <v>36</v>
      </c>
    </row>
    <row r="73" spans="1:256" s="30" customFormat="1" ht="86.1" customHeight="1" x14ac:dyDescent="0.95">
      <c r="A73" s="86" t="s">
        <v>369</v>
      </c>
      <c r="B73" s="246" t="s">
        <v>39</v>
      </c>
      <c r="C73" s="246"/>
      <c r="D73" s="87" t="s">
        <v>37</v>
      </c>
      <c r="E73" s="181" t="s">
        <v>243</v>
      </c>
      <c r="F73" s="106" t="s">
        <v>156</v>
      </c>
      <c r="G73" s="89">
        <v>26</v>
      </c>
      <c r="H73" s="90">
        <v>4</v>
      </c>
      <c r="I73" s="90" t="s">
        <v>30</v>
      </c>
      <c r="J73" s="90">
        <v>0</v>
      </c>
      <c r="K73" s="88">
        <v>0</v>
      </c>
      <c r="L73" s="89"/>
      <c r="M73" s="91" t="s">
        <v>35</v>
      </c>
      <c r="N73" s="129" t="s">
        <v>36</v>
      </c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7"/>
      <c r="IN73" s="37"/>
      <c r="IO73" s="37"/>
      <c r="IP73" s="37"/>
      <c r="IQ73" s="37"/>
      <c r="IR73" s="37"/>
    </row>
    <row r="74" spans="1:256" s="30" customFormat="1" ht="86.1" customHeight="1" x14ac:dyDescent="0.95">
      <c r="A74" s="139" t="s">
        <v>327</v>
      </c>
      <c r="B74" s="224" t="s">
        <v>186</v>
      </c>
      <c r="C74" s="225"/>
      <c r="D74" s="140" t="s">
        <v>145</v>
      </c>
      <c r="E74" s="141" t="s">
        <v>146</v>
      </c>
      <c r="F74" s="142" t="s">
        <v>156</v>
      </c>
      <c r="G74" s="143">
        <v>92</v>
      </c>
      <c r="H74" s="144">
        <v>5</v>
      </c>
      <c r="I74" s="144" t="s">
        <v>147</v>
      </c>
      <c r="J74" s="144">
        <v>36</v>
      </c>
      <c r="K74" s="141">
        <v>2</v>
      </c>
      <c r="L74" s="143"/>
      <c r="M74" s="145" t="s">
        <v>148</v>
      </c>
      <c r="N74" s="129" t="s">
        <v>377</v>
      </c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7"/>
      <c r="IN74" s="37"/>
      <c r="IO74" s="37"/>
      <c r="IP74" s="37"/>
      <c r="IQ74" s="37"/>
      <c r="IR74" s="37"/>
    </row>
    <row r="75" spans="1:256" s="30" customFormat="1" ht="86.1" customHeight="1" x14ac:dyDescent="0.95">
      <c r="A75" s="217" t="s">
        <v>387</v>
      </c>
      <c r="B75" s="224" t="s">
        <v>399</v>
      </c>
      <c r="C75" s="225"/>
      <c r="D75" s="140" t="s">
        <v>385</v>
      </c>
      <c r="E75" s="141" t="s">
        <v>386</v>
      </c>
      <c r="F75" s="142" t="s">
        <v>189</v>
      </c>
      <c r="G75" s="143">
        <v>47</v>
      </c>
      <c r="H75" s="140">
        <v>3</v>
      </c>
      <c r="I75" s="218" t="s">
        <v>381</v>
      </c>
      <c r="J75" s="218">
        <v>0</v>
      </c>
      <c r="K75" s="219">
        <v>0</v>
      </c>
      <c r="L75" s="220"/>
      <c r="M75" s="145" t="s">
        <v>382</v>
      </c>
      <c r="N75" s="221" t="s">
        <v>384</v>
      </c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  <c r="IL75" s="37"/>
      <c r="IM75" s="37"/>
      <c r="IN75" s="37"/>
      <c r="IO75" s="37"/>
      <c r="IP75" s="37"/>
      <c r="IQ75" s="37"/>
      <c r="IR75" s="37"/>
    </row>
    <row r="76" spans="1:256" ht="86.1" customHeight="1" x14ac:dyDescent="0.95">
      <c r="A76" s="20" t="s">
        <v>378</v>
      </c>
      <c r="B76" s="234" t="s">
        <v>400</v>
      </c>
      <c r="C76" s="235"/>
      <c r="D76" s="157" t="s">
        <v>379</v>
      </c>
      <c r="E76" s="157" t="s">
        <v>380</v>
      </c>
      <c r="F76" s="142" t="s">
        <v>189</v>
      </c>
      <c r="G76" s="20">
        <v>48</v>
      </c>
      <c r="H76" s="195">
        <v>3</v>
      </c>
      <c r="I76" s="194" t="s">
        <v>381</v>
      </c>
      <c r="J76" s="194">
        <v>0</v>
      </c>
      <c r="K76" s="160">
        <v>0</v>
      </c>
      <c r="L76" s="194"/>
      <c r="M76" s="145" t="s">
        <v>382</v>
      </c>
      <c r="N76" s="216" t="s">
        <v>383</v>
      </c>
      <c r="Q76" s="1"/>
      <c r="R76" s="1"/>
    </row>
    <row r="77" spans="1:256" s="70" customFormat="1" ht="86.1" customHeight="1" x14ac:dyDescent="0.95">
      <c r="A77" s="215" t="s">
        <v>22</v>
      </c>
      <c r="B77" s="108"/>
      <c r="C77" s="108"/>
      <c r="D77" s="108"/>
      <c r="E77" s="108"/>
      <c r="F77" s="108"/>
      <c r="G77" s="109"/>
      <c r="H77" s="110"/>
      <c r="I77" s="110"/>
      <c r="J77" s="110"/>
      <c r="K77" s="111"/>
      <c r="L77" s="109"/>
      <c r="M77" s="112"/>
      <c r="N77" s="126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  <c r="IB77" s="69"/>
      <c r="IC77" s="69"/>
      <c r="ID77" s="69"/>
      <c r="IE77" s="69"/>
      <c r="IF77" s="69"/>
      <c r="IG77" s="69"/>
      <c r="IH77" s="69"/>
      <c r="II77" s="69"/>
      <c r="IJ77" s="69"/>
      <c r="IK77" s="69"/>
      <c r="IL77" s="69"/>
      <c r="IM77" s="69"/>
      <c r="IN77" s="69"/>
      <c r="IO77" s="69"/>
      <c r="IP77" s="69"/>
      <c r="IQ77" s="69"/>
      <c r="IR77" s="69"/>
    </row>
    <row r="78" spans="1:256" s="256" customFormat="1" ht="59.25" customHeight="1" x14ac:dyDescent="0.2">
      <c r="A78" s="256" t="s">
        <v>303</v>
      </c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  <c r="AP78" s="257"/>
      <c r="AQ78" s="257"/>
      <c r="AR78" s="257"/>
      <c r="AS78" s="257"/>
      <c r="AT78" s="257"/>
      <c r="AU78" s="257"/>
      <c r="AV78" s="257"/>
      <c r="AW78" s="257"/>
      <c r="AX78" s="257"/>
      <c r="AY78" s="257"/>
      <c r="AZ78" s="257"/>
      <c r="BA78" s="257"/>
      <c r="BB78" s="257"/>
      <c r="BC78" s="257"/>
      <c r="BD78" s="257"/>
      <c r="BE78" s="257"/>
      <c r="BF78" s="257"/>
      <c r="BG78" s="257"/>
      <c r="BH78" s="257"/>
      <c r="BI78" s="257"/>
      <c r="BJ78" s="257"/>
      <c r="BK78" s="257"/>
      <c r="BL78" s="257"/>
      <c r="BM78" s="257"/>
      <c r="BN78" s="257"/>
      <c r="BO78" s="257"/>
      <c r="BP78" s="257"/>
      <c r="BQ78" s="257"/>
      <c r="BR78" s="257"/>
      <c r="BS78" s="257"/>
      <c r="BT78" s="257"/>
      <c r="BU78" s="257"/>
      <c r="BV78" s="257"/>
      <c r="BW78" s="257"/>
      <c r="BX78" s="257"/>
      <c r="BY78" s="257"/>
      <c r="BZ78" s="257"/>
      <c r="CA78" s="257"/>
      <c r="CB78" s="257"/>
      <c r="CC78" s="257"/>
      <c r="CD78" s="257"/>
      <c r="CE78" s="257"/>
      <c r="CF78" s="257"/>
      <c r="CG78" s="257"/>
      <c r="CH78" s="257"/>
      <c r="CI78" s="257"/>
      <c r="CJ78" s="257"/>
      <c r="CK78" s="257"/>
      <c r="CL78" s="257"/>
      <c r="CM78" s="257"/>
      <c r="CN78" s="257"/>
      <c r="CO78" s="257"/>
      <c r="CP78" s="257"/>
      <c r="CQ78" s="257"/>
      <c r="CR78" s="257"/>
      <c r="CS78" s="257"/>
      <c r="CT78" s="257"/>
      <c r="CU78" s="257"/>
      <c r="CV78" s="257"/>
      <c r="CW78" s="257"/>
      <c r="CX78" s="257"/>
      <c r="CY78" s="257"/>
      <c r="CZ78" s="257"/>
      <c r="DA78" s="257"/>
      <c r="DB78" s="257"/>
      <c r="DC78" s="257"/>
      <c r="DD78" s="257"/>
      <c r="DE78" s="257"/>
      <c r="DF78" s="257"/>
      <c r="DG78" s="257"/>
      <c r="DH78" s="257"/>
      <c r="DI78" s="257"/>
      <c r="DJ78" s="257"/>
      <c r="DK78" s="257"/>
      <c r="DL78" s="257"/>
      <c r="DM78" s="257"/>
      <c r="DN78" s="257"/>
      <c r="DO78" s="257"/>
      <c r="DP78" s="257"/>
      <c r="DQ78" s="257"/>
      <c r="DR78" s="257"/>
      <c r="DS78" s="257"/>
      <c r="DT78" s="257"/>
      <c r="DU78" s="257"/>
      <c r="DV78" s="257"/>
      <c r="DW78" s="257"/>
      <c r="DX78" s="257"/>
      <c r="DY78" s="257"/>
      <c r="DZ78" s="257"/>
      <c r="EA78" s="257"/>
      <c r="EB78" s="257"/>
      <c r="EC78" s="257"/>
      <c r="ED78" s="257"/>
      <c r="EE78" s="257"/>
      <c r="EF78" s="257"/>
      <c r="EG78" s="257"/>
      <c r="EH78" s="257"/>
      <c r="EI78" s="257"/>
      <c r="EJ78" s="257"/>
      <c r="EK78" s="257"/>
      <c r="EL78" s="257"/>
      <c r="EM78" s="257"/>
      <c r="EN78" s="257"/>
      <c r="EO78" s="257"/>
      <c r="EP78" s="257"/>
      <c r="EQ78" s="257"/>
      <c r="ER78" s="257"/>
      <c r="ES78" s="257"/>
      <c r="ET78" s="257"/>
      <c r="EU78" s="257"/>
      <c r="EV78" s="257"/>
      <c r="EW78" s="257"/>
      <c r="EX78" s="257"/>
      <c r="EY78" s="257"/>
      <c r="EZ78" s="257"/>
      <c r="FA78" s="257"/>
      <c r="FB78" s="257"/>
      <c r="FC78" s="257"/>
      <c r="FD78" s="257"/>
      <c r="FE78" s="257"/>
      <c r="FF78" s="257"/>
      <c r="FG78" s="257"/>
      <c r="FH78" s="257"/>
      <c r="FI78" s="257"/>
      <c r="FJ78" s="257"/>
      <c r="FK78" s="257"/>
      <c r="FL78" s="257"/>
      <c r="FM78" s="257"/>
      <c r="FN78" s="257"/>
      <c r="FO78" s="257"/>
      <c r="FP78" s="257"/>
      <c r="FQ78" s="257"/>
      <c r="FR78" s="257"/>
      <c r="FS78" s="257"/>
      <c r="FT78" s="257"/>
      <c r="FU78" s="257"/>
      <c r="FV78" s="257"/>
      <c r="FW78" s="257"/>
      <c r="FX78" s="257"/>
      <c r="FY78" s="257"/>
      <c r="FZ78" s="257"/>
      <c r="GA78" s="257"/>
      <c r="GB78" s="257"/>
      <c r="GC78" s="257"/>
      <c r="GD78" s="257"/>
      <c r="GE78" s="257"/>
      <c r="GF78" s="257"/>
      <c r="GG78" s="257"/>
      <c r="GH78" s="257"/>
      <c r="GI78" s="257"/>
      <c r="GJ78" s="257"/>
      <c r="GK78" s="257"/>
      <c r="GL78" s="257"/>
      <c r="GM78" s="257"/>
      <c r="GN78" s="257"/>
      <c r="GO78" s="257"/>
      <c r="GP78" s="257"/>
      <c r="GQ78" s="257"/>
      <c r="GR78" s="257"/>
      <c r="GS78" s="257"/>
      <c r="GT78" s="257"/>
      <c r="GU78" s="257"/>
      <c r="GV78" s="257"/>
      <c r="GW78" s="257"/>
      <c r="GX78" s="257"/>
      <c r="GY78" s="257"/>
      <c r="GZ78" s="257"/>
      <c r="HA78" s="257"/>
      <c r="HB78" s="257"/>
      <c r="HC78" s="257"/>
      <c r="HD78" s="257"/>
      <c r="HE78" s="257"/>
      <c r="HF78" s="257"/>
      <c r="HG78" s="257"/>
      <c r="HH78" s="257"/>
      <c r="HI78" s="257"/>
      <c r="HJ78" s="257"/>
      <c r="HK78" s="257"/>
      <c r="HL78" s="257"/>
      <c r="HM78" s="257"/>
      <c r="HN78" s="257"/>
      <c r="HO78" s="257"/>
      <c r="HP78" s="257"/>
      <c r="HQ78" s="257"/>
      <c r="HR78" s="257"/>
      <c r="HS78" s="257"/>
      <c r="HT78" s="257"/>
      <c r="HU78" s="257"/>
      <c r="HV78" s="257"/>
      <c r="HW78" s="257"/>
      <c r="HX78" s="257"/>
      <c r="HY78" s="257"/>
      <c r="HZ78" s="257"/>
      <c r="IA78" s="257"/>
      <c r="IB78" s="257"/>
      <c r="IC78" s="257"/>
      <c r="ID78" s="257"/>
      <c r="IE78" s="257"/>
      <c r="IF78" s="257"/>
      <c r="IG78" s="257"/>
      <c r="IH78" s="257"/>
      <c r="II78" s="257"/>
      <c r="IJ78" s="257"/>
      <c r="IK78" s="257"/>
      <c r="IL78" s="257"/>
      <c r="IM78" s="257"/>
      <c r="IN78" s="257"/>
      <c r="IO78" s="257"/>
      <c r="IP78" s="257"/>
      <c r="IQ78" s="257"/>
      <c r="IR78" s="257"/>
      <c r="IS78" s="257"/>
      <c r="IT78" s="257"/>
      <c r="IU78" s="257"/>
      <c r="IV78" s="257"/>
    </row>
    <row r="79" spans="1:256" s="256" customFormat="1" ht="59.25" customHeight="1" x14ac:dyDescent="0.2">
      <c r="A79" s="256" t="s">
        <v>335</v>
      </c>
      <c r="B79" s="257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  <c r="AP79" s="257"/>
      <c r="AQ79" s="257"/>
      <c r="AR79" s="257"/>
      <c r="AS79" s="257"/>
      <c r="AT79" s="257"/>
      <c r="AU79" s="257"/>
      <c r="AV79" s="257"/>
      <c r="AW79" s="257"/>
      <c r="AX79" s="257"/>
      <c r="AY79" s="257"/>
      <c r="AZ79" s="257"/>
      <c r="BA79" s="257"/>
      <c r="BB79" s="257"/>
      <c r="BC79" s="257"/>
      <c r="BD79" s="257"/>
      <c r="BE79" s="257"/>
      <c r="BF79" s="257"/>
      <c r="BG79" s="257"/>
      <c r="BH79" s="257"/>
      <c r="BI79" s="257"/>
      <c r="BJ79" s="257"/>
      <c r="BK79" s="257"/>
      <c r="BL79" s="257"/>
      <c r="BM79" s="257"/>
      <c r="BN79" s="257"/>
      <c r="BO79" s="257"/>
      <c r="BP79" s="257"/>
      <c r="BQ79" s="257"/>
      <c r="BR79" s="257"/>
      <c r="BS79" s="257"/>
      <c r="BT79" s="257"/>
      <c r="BU79" s="257"/>
      <c r="BV79" s="257"/>
      <c r="BW79" s="257"/>
      <c r="BX79" s="257"/>
      <c r="BY79" s="257"/>
      <c r="BZ79" s="257"/>
      <c r="CA79" s="257"/>
      <c r="CB79" s="257"/>
      <c r="CC79" s="257"/>
      <c r="CD79" s="257"/>
      <c r="CE79" s="257"/>
      <c r="CF79" s="257"/>
      <c r="CG79" s="257"/>
      <c r="CH79" s="257"/>
      <c r="CI79" s="257"/>
      <c r="CJ79" s="257"/>
      <c r="CK79" s="257"/>
      <c r="CL79" s="257"/>
      <c r="CM79" s="257"/>
      <c r="CN79" s="257"/>
      <c r="CO79" s="257"/>
      <c r="CP79" s="257"/>
      <c r="CQ79" s="257"/>
      <c r="CR79" s="257"/>
      <c r="CS79" s="257"/>
      <c r="CT79" s="257"/>
      <c r="CU79" s="257"/>
      <c r="CV79" s="257"/>
      <c r="CW79" s="257"/>
      <c r="CX79" s="257"/>
      <c r="CY79" s="257"/>
      <c r="CZ79" s="257"/>
      <c r="DA79" s="257"/>
      <c r="DB79" s="257"/>
      <c r="DC79" s="257"/>
      <c r="DD79" s="257"/>
      <c r="DE79" s="257"/>
      <c r="DF79" s="257"/>
      <c r="DG79" s="257"/>
      <c r="DH79" s="257"/>
      <c r="DI79" s="257"/>
      <c r="DJ79" s="257"/>
      <c r="DK79" s="257"/>
      <c r="DL79" s="257"/>
      <c r="DM79" s="257"/>
      <c r="DN79" s="257"/>
      <c r="DO79" s="257"/>
      <c r="DP79" s="257"/>
      <c r="DQ79" s="257"/>
      <c r="DR79" s="257"/>
      <c r="DS79" s="257"/>
      <c r="DT79" s="257"/>
      <c r="DU79" s="257"/>
      <c r="DV79" s="257"/>
      <c r="DW79" s="257"/>
      <c r="DX79" s="257"/>
      <c r="DY79" s="257"/>
      <c r="DZ79" s="257"/>
      <c r="EA79" s="257"/>
      <c r="EB79" s="257"/>
      <c r="EC79" s="257"/>
      <c r="ED79" s="257"/>
      <c r="EE79" s="257"/>
      <c r="EF79" s="257"/>
      <c r="EG79" s="257"/>
      <c r="EH79" s="257"/>
      <c r="EI79" s="257"/>
      <c r="EJ79" s="257"/>
      <c r="EK79" s="257"/>
      <c r="EL79" s="257"/>
      <c r="EM79" s="257"/>
      <c r="EN79" s="257"/>
      <c r="EO79" s="257"/>
      <c r="EP79" s="257"/>
      <c r="EQ79" s="257"/>
      <c r="ER79" s="257"/>
      <c r="ES79" s="257"/>
      <c r="ET79" s="257"/>
      <c r="EU79" s="257"/>
      <c r="EV79" s="257"/>
      <c r="EW79" s="257"/>
      <c r="EX79" s="257"/>
      <c r="EY79" s="257"/>
      <c r="EZ79" s="257"/>
      <c r="FA79" s="257"/>
      <c r="FB79" s="257"/>
      <c r="FC79" s="257"/>
      <c r="FD79" s="257"/>
      <c r="FE79" s="257"/>
      <c r="FF79" s="257"/>
      <c r="FG79" s="257"/>
      <c r="FH79" s="257"/>
      <c r="FI79" s="257"/>
      <c r="FJ79" s="257"/>
      <c r="FK79" s="257"/>
      <c r="FL79" s="257"/>
      <c r="FM79" s="257"/>
      <c r="FN79" s="257"/>
      <c r="FO79" s="257"/>
      <c r="FP79" s="257"/>
      <c r="FQ79" s="257"/>
      <c r="FR79" s="257"/>
      <c r="FS79" s="257"/>
      <c r="FT79" s="257"/>
      <c r="FU79" s="257"/>
      <c r="FV79" s="257"/>
      <c r="FW79" s="257"/>
      <c r="FX79" s="257"/>
      <c r="FY79" s="257"/>
      <c r="FZ79" s="257"/>
      <c r="GA79" s="257"/>
      <c r="GB79" s="257"/>
      <c r="GC79" s="257"/>
      <c r="GD79" s="257"/>
      <c r="GE79" s="257"/>
      <c r="GF79" s="257"/>
      <c r="GG79" s="257"/>
      <c r="GH79" s="257"/>
      <c r="GI79" s="257"/>
      <c r="GJ79" s="257"/>
      <c r="GK79" s="257"/>
      <c r="GL79" s="257"/>
      <c r="GM79" s="257"/>
      <c r="GN79" s="257"/>
      <c r="GO79" s="257"/>
      <c r="GP79" s="257"/>
      <c r="GQ79" s="257"/>
      <c r="GR79" s="257"/>
      <c r="GS79" s="257"/>
      <c r="GT79" s="257"/>
      <c r="GU79" s="257"/>
      <c r="GV79" s="257"/>
      <c r="GW79" s="257"/>
      <c r="GX79" s="257"/>
      <c r="GY79" s="257"/>
      <c r="GZ79" s="257"/>
      <c r="HA79" s="257"/>
      <c r="HB79" s="257"/>
      <c r="HC79" s="257"/>
      <c r="HD79" s="257"/>
      <c r="HE79" s="257"/>
      <c r="HF79" s="257"/>
      <c r="HG79" s="257"/>
      <c r="HH79" s="257"/>
      <c r="HI79" s="257"/>
      <c r="HJ79" s="257"/>
      <c r="HK79" s="257"/>
      <c r="HL79" s="257"/>
      <c r="HM79" s="257"/>
      <c r="HN79" s="257"/>
      <c r="HO79" s="257"/>
      <c r="HP79" s="257"/>
      <c r="HQ79" s="257"/>
      <c r="HR79" s="257"/>
      <c r="HS79" s="257"/>
      <c r="HT79" s="257"/>
      <c r="HU79" s="257"/>
      <c r="HV79" s="257"/>
      <c r="HW79" s="257"/>
      <c r="HX79" s="257"/>
      <c r="HY79" s="257"/>
      <c r="HZ79" s="257"/>
      <c r="IA79" s="257"/>
      <c r="IB79" s="257"/>
      <c r="IC79" s="257"/>
      <c r="ID79" s="257"/>
      <c r="IE79" s="257"/>
      <c r="IF79" s="257"/>
      <c r="IG79" s="257"/>
      <c r="IH79" s="257"/>
      <c r="II79" s="257"/>
      <c r="IJ79" s="257"/>
      <c r="IK79" s="257"/>
      <c r="IL79" s="257"/>
      <c r="IM79" s="257"/>
      <c r="IN79" s="257"/>
      <c r="IO79" s="257"/>
      <c r="IP79" s="257"/>
      <c r="IQ79" s="257"/>
      <c r="IR79" s="257"/>
      <c r="IS79" s="257"/>
      <c r="IT79" s="257"/>
      <c r="IU79" s="257"/>
      <c r="IV79" s="257"/>
    </row>
    <row r="80" spans="1:256" s="207" customFormat="1" ht="59.25" customHeight="1" x14ac:dyDescent="0.2">
      <c r="A80" s="206"/>
    </row>
    <row r="81" spans="1:256" s="73" customFormat="1" ht="86.1" customHeight="1" x14ac:dyDescent="0.2">
      <c r="A81" s="113" t="s">
        <v>46</v>
      </c>
      <c r="B81" s="72"/>
      <c r="C81" s="72"/>
      <c r="I81" s="147"/>
      <c r="J81" s="147"/>
      <c r="K81" s="147"/>
      <c r="L81" s="147"/>
      <c r="M81" s="147"/>
      <c r="N81" s="127"/>
      <c r="O81" s="71"/>
    </row>
    <row r="82" spans="1:256" s="254" customFormat="1" ht="85.5" customHeight="1" x14ac:dyDescent="0.2">
      <c r="A82" s="254" t="s">
        <v>396</v>
      </c>
      <c r="B82" s="255"/>
      <c r="C82" s="255"/>
      <c r="D82" s="255"/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  <c r="AC82" s="255"/>
      <c r="AD82" s="255"/>
      <c r="AE82" s="255"/>
      <c r="AF82" s="255"/>
      <c r="AG82" s="255"/>
      <c r="AH82" s="255"/>
      <c r="AI82" s="255"/>
      <c r="AJ82" s="255"/>
      <c r="AK82" s="255"/>
      <c r="AL82" s="255"/>
      <c r="AM82" s="255"/>
      <c r="AN82" s="255"/>
      <c r="AO82" s="255"/>
      <c r="AP82" s="255"/>
      <c r="AQ82" s="255"/>
      <c r="AR82" s="255"/>
      <c r="AS82" s="255"/>
      <c r="AT82" s="255"/>
      <c r="AU82" s="255"/>
      <c r="AV82" s="255"/>
      <c r="AW82" s="255"/>
      <c r="AX82" s="255"/>
      <c r="AY82" s="255"/>
      <c r="AZ82" s="255"/>
      <c r="BA82" s="255"/>
      <c r="BB82" s="255"/>
      <c r="BC82" s="255"/>
      <c r="BD82" s="255"/>
      <c r="BE82" s="255"/>
      <c r="BF82" s="255"/>
      <c r="BG82" s="255"/>
      <c r="BH82" s="255"/>
      <c r="BI82" s="255"/>
      <c r="BJ82" s="255"/>
      <c r="BK82" s="255"/>
      <c r="BL82" s="255"/>
      <c r="BM82" s="255"/>
      <c r="BN82" s="255"/>
      <c r="BO82" s="255"/>
      <c r="BP82" s="255"/>
      <c r="BQ82" s="255"/>
      <c r="BR82" s="255"/>
      <c r="BS82" s="255"/>
      <c r="BT82" s="255"/>
      <c r="BU82" s="255"/>
      <c r="BV82" s="255"/>
      <c r="BW82" s="255"/>
      <c r="BX82" s="255"/>
      <c r="BY82" s="255"/>
      <c r="BZ82" s="255"/>
      <c r="CA82" s="255"/>
      <c r="CB82" s="255"/>
      <c r="CC82" s="255"/>
      <c r="CD82" s="255"/>
      <c r="CE82" s="255"/>
      <c r="CF82" s="255"/>
      <c r="CG82" s="255"/>
      <c r="CH82" s="255"/>
      <c r="CI82" s="255"/>
      <c r="CJ82" s="255"/>
      <c r="CK82" s="255"/>
      <c r="CL82" s="255"/>
      <c r="CM82" s="255"/>
      <c r="CN82" s="255"/>
      <c r="CO82" s="255"/>
      <c r="CP82" s="255"/>
      <c r="CQ82" s="255"/>
      <c r="CR82" s="255"/>
      <c r="CS82" s="255"/>
      <c r="CT82" s="255"/>
      <c r="CU82" s="255"/>
      <c r="CV82" s="255"/>
      <c r="CW82" s="255"/>
      <c r="CX82" s="255"/>
      <c r="CY82" s="255"/>
      <c r="CZ82" s="255"/>
      <c r="DA82" s="255"/>
      <c r="DB82" s="255"/>
      <c r="DC82" s="255"/>
      <c r="DD82" s="255"/>
      <c r="DE82" s="255"/>
      <c r="DF82" s="255"/>
      <c r="DG82" s="255"/>
      <c r="DH82" s="255"/>
      <c r="DI82" s="255"/>
      <c r="DJ82" s="255"/>
      <c r="DK82" s="255"/>
      <c r="DL82" s="255"/>
      <c r="DM82" s="255"/>
      <c r="DN82" s="255"/>
      <c r="DO82" s="255"/>
      <c r="DP82" s="255"/>
      <c r="DQ82" s="255"/>
      <c r="DR82" s="255"/>
      <c r="DS82" s="255"/>
      <c r="DT82" s="255"/>
      <c r="DU82" s="255"/>
      <c r="DV82" s="255"/>
      <c r="DW82" s="255"/>
      <c r="DX82" s="255"/>
      <c r="DY82" s="255"/>
      <c r="DZ82" s="255"/>
      <c r="EA82" s="255"/>
      <c r="EB82" s="255"/>
      <c r="EC82" s="255"/>
      <c r="ED82" s="255"/>
      <c r="EE82" s="255"/>
      <c r="EF82" s="255"/>
      <c r="EG82" s="255"/>
      <c r="EH82" s="255"/>
      <c r="EI82" s="255"/>
      <c r="EJ82" s="255"/>
      <c r="EK82" s="255"/>
      <c r="EL82" s="255"/>
      <c r="EM82" s="255"/>
      <c r="EN82" s="255"/>
      <c r="EO82" s="255"/>
      <c r="EP82" s="255"/>
      <c r="EQ82" s="255"/>
      <c r="ER82" s="255"/>
      <c r="ES82" s="255"/>
      <c r="ET82" s="255"/>
      <c r="EU82" s="255"/>
      <c r="EV82" s="255"/>
      <c r="EW82" s="255"/>
      <c r="EX82" s="255"/>
      <c r="EY82" s="255"/>
      <c r="EZ82" s="255"/>
      <c r="FA82" s="255"/>
      <c r="FB82" s="255"/>
      <c r="FC82" s="255"/>
      <c r="FD82" s="255"/>
      <c r="FE82" s="255"/>
      <c r="FF82" s="255"/>
      <c r="FG82" s="255"/>
      <c r="FH82" s="255"/>
      <c r="FI82" s="255"/>
      <c r="FJ82" s="255"/>
      <c r="FK82" s="255"/>
      <c r="FL82" s="255"/>
      <c r="FM82" s="255"/>
      <c r="FN82" s="255"/>
      <c r="FO82" s="255"/>
      <c r="FP82" s="255"/>
      <c r="FQ82" s="255"/>
      <c r="FR82" s="255"/>
      <c r="FS82" s="255"/>
      <c r="FT82" s="255"/>
      <c r="FU82" s="255"/>
      <c r="FV82" s="255"/>
      <c r="FW82" s="255"/>
      <c r="FX82" s="255"/>
      <c r="FY82" s="255"/>
      <c r="FZ82" s="255"/>
      <c r="GA82" s="255"/>
      <c r="GB82" s="255"/>
      <c r="GC82" s="255"/>
      <c r="GD82" s="255"/>
      <c r="GE82" s="255"/>
      <c r="GF82" s="255"/>
      <c r="GG82" s="255"/>
      <c r="GH82" s="255"/>
      <c r="GI82" s="255"/>
      <c r="GJ82" s="255"/>
      <c r="GK82" s="255"/>
      <c r="GL82" s="255"/>
      <c r="GM82" s="255"/>
      <c r="GN82" s="255"/>
      <c r="GO82" s="255"/>
      <c r="GP82" s="255"/>
      <c r="GQ82" s="255"/>
      <c r="GR82" s="255"/>
      <c r="GS82" s="255"/>
      <c r="GT82" s="255"/>
      <c r="GU82" s="255"/>
      <c r="GV82" s="255"/>
      <c r="GW82" s="255"/>
      <c r="GX82" s="255"/>
      <c r="GY82" s="255"/>
      <c r="GZ82" s="255"/>
      <c r="HA82" s="255"/>
      <c r="HB82" s="255"/>
      <c r="HC82" s="255"/>
      <c r="HD82" s="255"/>
      <c r="HE82" s="255"/>
      <c r="HF82" s="255"/>
      <c r="HG82" s="255"/>
      <c r="HH82" s="255"/>
      <c r="HI82" s="255"/>
      <c r="HJ82" s="255"/>
      <c r="HK82" s="255"/>
      <c r="HL82" s="255"/>
      <c r="HM82" s="255"/>
      <c r="HN82" s="255"/>
      <c r="HO82" s="255"/>
      <c r="HP82" s="255"/>
      <c r="HQ82" s="255"/>
      <c r="HR82" s="255"/>
      <c r="HS82" s="255"/>
      <c r="HT82" s="255"/>
      <c r="HU82" s="255"/>
      <c r="HV82" s="255"/>
      <c r="HW82" s="255"/>
      <c r="HX82" s="255"/>
      <c r="HY82" s="255"/>
      <c r="HZ82" s="255"/>
      <c r="IA82" s="255"/>
      <c r="IB82" s="255"/>
      <c r="IC82" s="255"/>
      <c r="ID82" s="255"/>
      <c r="IE82" s="255"/>
      <c r="IF82" s="255"/>
      <c r="IG82" s="255"/>
      <c r="IH82" s="255"/>
      <c r="II82" s="255"/>
      <c r="IJ82" s="255"/>
      <c r="IK82" s="255"/>
      <c r="IL82" s="255"/>
      <c r="IM82" s="255"/>
      <c r="IN82" s="255"/>
      <c r="IO82" s="255"/>
      <c r="IP82" s="255"/>
      <c r="IQ82" s="255"/>
      <c r="IR82" s="255"/>
      <c r="IS82" s="255"/>
      <c r="IT82" s="255"/>
      <c r="IU82" s="255"/>
      <c r="IV82" s="255"/>
    </row>
    <row r="83" spans="1:256" s="214" customFormat="1" ht="85.5" customHeight="1" x14ac:dyDescent="0.2">
      <c r="A83" s="213"/>
    </row>
    <row r="84" spans="1:256" s="74" customFormat="1" ht="86.1" customHeight="1" thickBot="1" x14ac:dyDescent="0.25">
      <c r="A84" s="114" t="s">
        <v>47</v>
      </c>
      <c r="B84" s="75"/>
      <c r="C84" s="75"/>
      <c r="D84" s="75"/>
      <c r="N84" s="127"/>
      <c r="O84" s="71"/>
    </row>
    <row r="85" spans="1:256" s="254" customFormat="1" ht="74.25" customHeight="1" x14ac:dyDescent="0.2">
      <c r="A85" s="254" t="s">
        <v>274</v>
      </c>
      <c r="B85" s="255"/>
      <c r="C85" s="255"/>
      <c r="D85" s="255"/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55"/>
      <c r="AL85" s="255"/>
      <c r="AM85" s="255"/>
      <c r="AN85" s="255"/>
      <c r="AO85" s="255"/>
      <c r="AP85" s="255"/>
      <c r="AQ85" s="255"/>
      <c r="AR85" s="255"/>
      <c r="AS85" s="255"/>
      <c r="AT85" s="255"/>
      <c r="AU85" s="255"/>
      <c r="AV85" s="255"/>
      <c r="AW85" s="255"/>
      <c r="AX85" s="255"/>
      <c r="AY85" s="255"/>
      <c r="AZ85" s="255"/>
      <c r="BA85" s="255"/>
      <c r="BB85" s="255"/>
      <c r="BC85" s="255"/>
      <c r="BD85" s="255"/>
      <c r="BE85" s="255"/>
      <c r="BF85" s="255"/>
      <c r="BG85" s="255"/>
      <c r="BH85" s="255"/>
      <c r="BI85" s="255"/>
      <c r="BJ85" s="255"/>
      <c r="BK85" s="255"/>
      <c r="BL85" s="255"/>
      <c r="BM85" s="255"/>
      <c r="BN85" s="255"/>
      <c r="BO85" s="255"/>
      <c r="BP85" s="255"/>
      <c r="BQ85" s="255"/>
      <c r="BR85" s="255"/>
      <c r="BS85" s="255"/>
      <c r="BT85" s="255"/>
      <c r="BU85" s="255"/>
      <c r="BV85" s="255"/>
      <c r="BW85" s="255"/>
      <c r="BX85" s="255"/>
      <c r="BY85" s="255"/>
      <c r="BZ85" s="255"/>
      <c r="CA85" s="255"/>
      <c r="CB85" s="255"/>
      <c r="CC85" s="255"/>
      <c r="CD85" s="255"/>
      <c r="CE85" s="255"/>
      <c r="CF85" s="255"/>
      <c r="CG85" s="255"/>
      <c r="CH85" s="255"/>
      <c r="CI85" s="255"/>
      <c r="CJ85" s="255"/>
      <c r="CK85" s="255"/>
      <c r="CL85" s="255"/>
      <c r="CM85" s="255"/>
      <c r="CN85" s="255"/>
      <c r="CO85" s="255"/>
      <c r="CP85" s="255"/>
      <c r="CQ85" s="255"/>
      <c r="CR85" s="255"/>
      <c r="CS85" s="255"/>
      <c r="CT85" s="255"/>
      <c r="CU85" s="255"/>
      <c r="CV85" s="255"/>
      <c r="CW85" s="255"/>
      <c r="CX85" s="255"/>
      <c r="CY85" s="255"/>
      <c r="CZ85" s="255"/>
      <c r="DA85" s="255"/>
      <c r="DB85" s="255"/>
      <c r="DC85" s="255"/>
      <c r="DD85" s="255"/>
      <c r="DE85" s="255"/>
      <c r="DF85" s="255"/>
      <c r="DG85" s="255"/>
      <c r="DH85" s="255"/>
      <c r="DI85" s="255"/>
      <c r="DJ85" s="255"/>
      <c r="DK85" s="255"/>
      <c r="DL85" s="255"/>
      <c r="DM85" s="255"/>
      <c r="DN85" s="255"/>
      <c r="DO85" s="255"/>
      <c r="DP85" s="255"/>
      <c r="DQ85" s="255"/>
      <c r="DR85" s="255"/>
      <c r="DS85" s="255"/>
      <c r="DT85" s="255"/>
      <c r="DU85" s="255"/>
      <c r="DV85" s="255"/>
      <c r="DW85" s="255"/>
      <c r="DX85" s="255"/>
      <c r="DY85" s="255"/>
      <c r="DZ85" s="255"/>
      <c r="EA85" s="255"/>
      <c r="EB85" s="255"/>
      <c r="EC85" s="255"/>
      <c r="ED85" s="255"/>
      <c r="EE85" s="255"/>
      <c r="EF85" s="255"/>
      <c r="EG85" s="255"/>
      <c r="EH85" s="255"/>
      <c r="EI85" s="255"/>
      <c r="EJ85" s="255"/>
      <c r="EK85" s="255"/>
      <c r="EL85" s="255"/>
      <c r="EM85" s="255"/>
      <c r="EN85" s="255"/>
      <c r="EO85" s="255"/>
      <c r="EP85" s="255"/>
      <c r="EQ85" s="255"/>
      <c r="ER85" s="255"/>
      <c r="ES85" s="255"/>
      <c r="ET85" s="255"/>
      <c r="EU85" s="255"/>
      <c r="EV85" s="255"/>
      <c r="EW85" s="255"/>
      <c r="EX85" s="255"/>
      <c r="EY85" s="255"/>
      <c r="EZ85" s="255"/>
      <c r="FA85" s="255"/>
      <c r="FB85" s="255"/>
      <c r="FC85" s="255"/>
      <c r="FD85" s="255"/>
      <c r="FE85" s="255"/>
      <c r="FF85" s="255"/>
      <c r="FG85" s="255"/>
      <c r="FH85" s="255"/>
      <c r="FI85" s="255"/>
      <c r="FJ85" s="255"/>
      <c r="FK85" s="255"/>
      <c r="FL85" s="255"/>
      <c r="FM85" s="255"/>
      <c r="FN85" s="255"/>
      <c r="FO85" s="255"/>
      <c r="FP85" s="255"/>
      <c r="FQ85" s="255"/>
      <c r="FR85" s="255"/>
      <c r="FS85" s="255"/>
      <c r="FT85" s="255"/>
      <c r="FU85" s="255"/>
      <c r="FV85" s="255"/>
      <c r="FW85" s="255"/>
      <c r="FX85" s="255"/>
      <c r="FY85" s="255"/>
      <c r="FZ85" s="255"/>
      <c r="GA85" s="255"/>
      <c r="GB85" s="255"/>
      <c r="GC85" s="255"/>
      <c r="GD85" s="255"/>
      <c r="GE85" s="255"/>
      <c r="GF85" s="255"/>
      <c r="GG85" s="255"/>
      <c r="GH85" s="255"/>
      <c r="GI85" s="255"/>
      <c r="GJ85" s="255"/>
      <c r="GK85" s="255"/>
      <c r="GL85" s="255"/>
      <c r="GM85" s="255"/>
      <c r="GN85" s="255"/>
      <c r="GO85" s="255"/>
      <c r="GP85" s="255"/>
      <c r="GQ85" s="255"/>
      <c r="GR85" s="255"/>
      <c r="GS85" s="255"/>
      <c r="GT85" s="255"/>
      <c r="GU85" s="255"/>
      <c r="GV85" s="255"/>
      <c r="GW85" s="255"/>
      <c r="GX85" s="255"/>
      <c r="GY85" s="255"/>
      <c r="GZ85" s="255"/>
      <c r="HA85" s="255"/>
      <c r="HB85" s="255"/>
      <c r="HC85" s="255"/>
      <c r="HD85" s="255"/>
      <c r="HE85" s="255"/>
      <c r="HF85" s="255"/>
      <c r="HG85" s="255"/>
      <c r="HH85" s="255"/>
      <c r="HI85" s="255"/>
      <c r="HJ85" s="255"/>
      <c r="HK85" s="255"/>
      <c r="HL85" s="255"/>
      <c r="HM85" s="255"/>
      <c r="HN85" s="255"/>
      <c r="HO85" s="255"/>
      <c r="HP85" s="255"/>
      <c r="HQ85" s="255"/>
      <c r="HR85" s="255"/>
      <c r="HS85" s="255"/>
      <c r="HT85" s="255"/>
      <c r="HU85" s="255"/>
      <c r="HV85" s="255"/>
      <c r="HW85" s="255"/>
      <c r="HX85" s="255"/>
      <c r="HY85" s="255"/>
      <c r="HZ85" s="255"/>
      <c r="IA85" s="255"/>
      <c r="IB85" s="255"/>
      <c r="IC85" s="255"/>
      <c r="ID85" s="255"/>
      <c r="IE85" s="255"/>
      <c r="IF85" s="255"/>
      <c r="IG85" s="255"/>
      <c r="IH85" s="255"/>
      <c r="II85" s="255"/>
      <c r="IJ85" s="255"/>
      <c r="IK85" s="255"/>
      <c r="IL85" s="255"/>
      <c r="IM85" s="255"/>
      <c r="IN85" s="255"/>
      <c r="IO85" s="255"/>
      <c r="IP85" s="255"/>
      <c r="IQ85" s="255"/>
      <c r="IR85" s="255"/>
      <c r="IS85" s="255"/>
      <c r="IT85" s="255"/>
      <c r="IU85" s="255"/>
      <c r="IV85" s="255"/>
    </row>
    <row r="86" spans="1:256" s="198" customFormat="1" ht="36.75" customHeight="1" x14ac:dyDescent="0.2">
      <c r="A86" s="197"/>
    </row>
    <row r="87" spans="1:256" s="73" customFormat="1" ht="86.1" customHeight="1" x14ac:dyDescent="0.2">
      <c r="A87" s="113" t="s">
        <v>48</v>
      </c>
      <c r="I87" s="247"/>
      <c r="J87" s="248"/>
      <c r="K87" s="248"/>
      <c r="L87" s="248"/>
      <c r="M87" s="248"/>
      <c r="N87" s="249"/>
      <c r="O87" s="71"/>
    </row>
    <row r="88" spans="1:256" s="254" customFormat="1" ht="85.5" customHeight="1" x14ac:dyDescent="0.2">
      <c r="A88" s="254" t="s">
        <v>168</v>
      </c>
      <c r="B88" s="255"/>
      <c r="C88" s="255"/>
      <c r="D88" s="255"/>
      <c r="E88" s="255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255"/>
      <c r="AD88" s="255"/>
      <c r="AE88" s="255"/>
      <c r="AF88" s="255"/>
      <c r="AG88" s="255"/>
      <c r="AH88" s="255"/>
      <c r="AI88" s="255"/>
      <c r="AJ88" s="255"/>
      <c r="AK88" s="255"/>
      <c r="AL88" s="255"/>
      <c r="AM88" s="255"/>
      <c r="AN88" s="255"/>
      <c r="AO88" s="255"/>
      <c r="AP88" s="255"/>
      <c r="AQ88" s="255"/>
      <c r="AR88" s="255"/>
      <c r="AS88" s="255"/>
      <c r="AT88" s="255"/>
      <c r="AU88" s="255"/>
      <c r="AV88" s="255"/>
      <c r="AW88" s="255"/>
      <c r="AX88" s="255"/>
      <c r="AY88" s="255"/>
      <c r="AZ88" s="255"/>
      <c r="BA88" s="255"/>
      <c r="BB88" s="255"/>
      <c r="BC88" s="255"/>
      <c r="BD88" s="255"/>
      <c r="BE88" s="255"/>
      <c r="BF88" s="255"/>
      <c r="BG88" s="255"/>
      <c r="BH88" s="255"/>
      <c r="BI88" s="255"/>
      <c r="BJ88" s="255"/>
      <c r="BK88" s="255"/>
      <c r="BL88" s="255"/>
      <c r="BM88" s="255"/>
      <c r="BN88" s="255"/>
      <c r="BO88" s="255"/>
      <c r="BP88" s="255"/>
      <c r="BQ88" s="255"/>
      <c r="BR88" s="255"/>
      <c r="BS88" s="255"/>
      <c r="BT88" s="255"/>
      <c r="BU88" s="255"/>
      <c r="BV88" s="255"/>
      <c r="BW88" s="255"/>
      <c r="BX88" s="255"/>
      <c r="BY88" s="255"/>
      <c r="BZ88" s="255"/>
      <c r="CA88" s="255"/>
      <c r="CB88" s="255"/>
      <c r="CC88" s="255"/>
      <c r="CD88" s="255"/>
      <c r="CE88" s="255"/>
      <c r="CF88" s="255"/>
      <c r="CG88" s="255"/>
      <c r="CH88" s="255"/>
      <c r="CI88" s="255"/>
      <c r="CJ88" s="255"/>
      <c r="CK88" s="255"/>
      <c r="CL88" s="255"/>
      <c r="CM88" s="255"/>
      <c r="CN88" s="255"/>
      <c r="CO88" s="255"/>
      <c r="CP88" s="255"/>
      <c r="CQ88" s="255"/>
      <c r="CR88" s="255"/>
      <c r="CS88" s="255"/>
      <c r="CT88" s="255"/>
      <c r="CU88" s="255"/>
      <c r="CV88" s="255"/>
      <c r="CW88" s="255"/>
      <c r="CX88" s="255"/>
      <c r="CY88" s="255"/>
      <c r="CZ88" s="255"/>
      <c r="DA88" s="255"/>
      <c r="DB88" s="255"/>
      <c r="DC88" s="255"/>
      <c r="DD88" s="255"/>
      <c r="DE88" s="255"/>
      <c r="DF88" s="255"/>
      <c r="DG88" s="255"/>
      <c r="DH88" s="255"/>
      <c r="DI88" s="255"/>
      <c r="DJ88" s="255"/>
      <c r="DK88" s="255"/>
      <c r="DL88" s="255"/>
      <c r="DM88" s="255"/>
      <c r="DN88" s="255"/>
      <c r="DO88" s="255"/>
      <c r="DP88" s="255"/>
      <c r="DQ88" s="255"/>
      <c r="DR88" s="255"/>
      <c r="DS88" s="255"/>
      <c r="DT88" s="255"/>
      <c r="DU88" s="255"/>
      <c r="DV88" s="255"/>
      <c r="DW88" s="255"/>
      <c r="DX88" s="255"/>
      <c r="DY88" s="255"/>
      <c r="DZ88" s="255"/>
      <c r="EA88" s="255"/>
      <c r="EB88" s="255"/>
      <c r="EC88" s="255"/>
      <c r="ED88" s="255"/>
      <c r="EE88" s="255"/>
      <c r="EF88" s="255"/>
      <c r="EG88" s="255"/>
      <c r="EH88" s="255"/>
      <c r="EI88" s="255"/>
      <c r="EJ88" s="255"/>
      <c r="EK88" s="255"/>
      <c r="EL88" s="255"/>
      <c r="EM88" s="255"/>
      <c r="EN88" s="255"/>
      <c r="EO88" s="255"/>
      <c r="EP88" s="255"/>
      <c r="EQ88" s="255"/>
      <c r="ER88" s="255"/>
      <c r="ES88" s="255"/>
      <c r="ET88" s="255"/>
      <c r="EU88" s="255"/>
      <c r="EV88" s="255"/>
      <c r="EW88" s="255"/>
      <c r="EX88" s="255"/>
      <c r="EY88" s="255"/>
      <c r="EZ88" s="255"/>
      <c r="FA88" s="255"/>
      <c r="FB88" s="255"/>
      <c r="FC88" s="255"/>
      <c r="FD88" s="255"/>
      <c r="FE88" s="255"/>
      <c r="FF88" s="255"/>
      <c r="FG88" s="255"/>
      <c r="FH88" s="255"/>
      <c r="FI88" s="255"/>
      <c r="FJ88" s="255"/>
      <c r="FK88" s="255"/>
      <c r="FL88" s="255"/>
      <c r="FM88" s="255"/>
      <c r="FN88" s="255"/>
      <c r="FO88" s="255"/>
      <c r="FP88" s="255"/>
      <c r="FQ88" s="255"/>
      <c r="FR88" s="255"/>
      <c r="FS88" s="255"/>
      <c r="FT88" s="255"/>
      <c r="FU88" s="255"/>
      <c r="FV88" s="255"/>
      <c r="FW88" s="255"/>
      <c r="FX88" s="255"/>
      <c r="FY88" s="255"/>
      <c r="FZ88" s="255"/>
      <c r="GA88" s="255"/>
      <c r="GB88" s="255"/>
      <c r="GC88" s="255"/>
      <c r="GD88" s="255"/>
      <c r="GE88" s="255"/>
      <c r="GF88" s="255"/>
      <c r="GG88" s="255"/>
      <c r="GH88" s="255"/>
      <c r="GI88" s="255"/>
      <c r="GJ88" s="255"/>
      <c r="GK88" s="255"/>
      <c r="GL88" s="255"/>
      <c r="GM88" s="255"/>
      <c r="GN88" s="255"/>
      <c r="GO88" s="255"/>
      <c r="GP88" s="255"/>
      <c r="GQ88" s="255"/>
      <c r="GR88" s="255"/>
      <c r="GS88" s="255"/>
      <c r="GT88" s="255"/>
      <c r="GU88" s="255"/>
      <c r="GV88" s="255"/>
      <c r="GW88" s="255"/>
      <c r="GX88" s="255"/>
      <c r="GY88" s="255"/>
      <c r="GZ88" s="255"/>
      <c r="HA88" s="255"/>
      <c r="HB88" s="255"/>
      <c r="HC88" s="255"/>
      <c r="HD88" s="255"/>
      <c r="HE88" s="255"/>
      <c r="HF88" s="255"/>
      <c r="HG88" s="255"/>
      <c r="HH88" s="255"/>
      <c r="HI88" s="255"/>
      <c r="HJ88" s="255"/>
      <c r="HK88" s="255"/>
      <c r="HL88" s="255"/>
      <c r="HM88" s="255"/>
      <c r="HN88" s="255"/>
      <c r="HO88" s="255"/>
      <c r="HP88" s="255"/>
      <c r="HQ88" s="255"/>
      <c r="HR88" s="255"/>
      <c r="HS88" s="255"/>
      <c r="HT88" s="255"/>
      <c r="HU88" s="255"/>
      <c r="HV88" s="255"/>
      <c r="HW88" s="255"/>
      <c r="HX88" s="255"/>
      <c r="HY88" s="255"/>
      <c r="HZ88" s="255"/>
      <c r="IA88" s="255"/>
      <c r="IB88" s="255"/>
      <c r="IC88" s="255"/>
      <c r="ID88" s="255"/>
      <c r="IE88" s="255"/>
      <c r="IF88" s="255"/>
      <c r="IG88" s="255"/>
      <c r="IH88" s="255"/>
      <c r="II88" s="255"/>
      <c r="IJ88" s="255"/>
      <c r="IK88" s="255"/>
      <c r="IL88" s="255"/>
      <c r="IM88" s="255"/>
      <c r="IN88" s="255"/>
      <c r="IO88" s="255"/>
      <c r="IP88" s="255"/>
      <c r="IQ88" s="255"/>
      <c r="IR88" s="255"/>
      <c r="IS88" s="255"/>
      <c r="IT88" s="255"/>
      <c r="IU88" s="255"/>
      <c r="IV88" s="255"/>
    </row>
    <row r="89" spans="1:256" s="254" customFormat="1" ht="85.5" customHeight="1" x14ac:dyDescent="0.2">
      <c r="A89" s="254" t="s">
        <v>205</v>
      </c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55"/>
      <c r="AD89" s="255"/>
      <c r="AE89" s="255"/>
      <c r="AF89" s="255"/>
      <c r="AG89" s="255"/>
      <c r="AH89" s="255"/>
      <c r="AI89" s="255"/>
      <c r="AJ89" s="255"/>
      <c r="AK89" s="255"/>
      <c r="AL89" s="255"/>
      <c r="AM89" s="255"/>
      <c r="AN89" s="255"/>
      <c r="AO89" s="255"/>
      <c r="AP89" s="255"/>
      <c r="AQ89" s="255"/>
      <c r="AR89" s="255"/>
      <c r="AS89" s="255"/>
      <c r="AT89" s="255"/>
      <c r="AU89" s="255"/>
      <c r="AV89" s="255"/>
      <c r="AW89" s="255"/>
      <c r="AX89" s="255"/>
      <c r="AY89" s="255"/>
      <c r="AZ89" s="255"/>
      <c r="BA89" s="255"/>
      <c r="BB89" s="255"/>
      <c r="BC89" s="255"/>
      <c r="BD89" s="255"/>
      <c r="BE89" s="255"/>
      <c r="BF89" s="255"/>
      <c r="BG89" s="255"/>
      <c r="BH89" s="255"/>
      <c r="BI89" s="255"/>
      <c r="BJ89" s="255"/>
      <c r="BK89" s="255"/>
      <c r="BL89" s="255"/>
      <c r="BM89" s="255"/>
      <c r="BN89" s="255"/>
      <c r="BO89" s="255"/>
      <c r="BP89" s="255"/>
      <c r="BQ89" s="255"/>
      <c r="BR89" s="255"/>
      <c r="BS89" s="255"/>
      <c r="BT89" s="255"/>
      <c r="BU89" s="255"/>
      <c r="BV89" s="255"/>
      <c r="BW89" s="255"/>
      <c r="BX89" s="255"/>
      <c r="BY89" s="255"/>
      <c r="BZ89" s="255"/>
      <c r="CA89" s="255"/>
      <c r="CB89" s="255"/>
      <c r="CC89" s="255"/>
      <c r="CD89" s="255"/>
      <c r="CE89" s="255"/>
      <c r="CF89" s="255"/>
      <c r="CG89" s="255"/>
      <c r="CH89" s="255"/>
      <c r="CI89" s="255"/>
      <c r="CJ89" s="255"/>
      <c r="CK89" s="255"/>
      <c r="CL89" s="255"/>
      <c r="CM89" s="255"/>
      <c r="CN89" s="255"/>
      <c r="CO89" s="255"/>
      <c r="CP89" s="255"/>
      <c r="CQ89" s="255"/>
      <c r="CR89" s="255"/>
      <c r="CS89" s="255"/>
      <c r="CT89" s="255"/>
      <c r="CU89" s="255"/>
      <c r="CV89" s="255"/>
      <c r="CW89" s="255"/>
      <c r="CX89" s="255"/>
      <c r="CY89" s="255"/>
      <c r="CZ89" s="255"/>
      <c r="DA89" s="255"/>
      <c r="DB89" s="255"/>
      <c r="DC89" s="255"/>
      <c r="DD89" s="255"/>
      <c r="DE89" s="255"/>
      <c r="DF89" s="255"/>
      <c r="DG89" s="255"/>
      <c r="DH89" s="255"/>
      <c r="DI89" s="255"/>
      <c r="DJ89" s="255"/>
      <c r="DK89" s="255"/>
      <c r="DL89" s="255"/>
      <c r="DM89" s="255"/>
      <c r="DN89" s="255"/>
      <c r="DO89" s="255"/>
      <c r="DP89" s="255"/>
      <c r="DQ89" s="255"/>
      <c r="DR89" s="255"/>
      <c r="DS89" s="255"/>
      <c r="DT89" s="255"/>
      <c r="DU89" s="255"/>
      <c r="DV89" s="255"/>
      <c r="DW89" s="255"/>
      <c r="DX89" s="255"/>
      <c r="DY89" s="255"/>
      <c r="DZ89" s="255"/>
      <c r="EA89" s="255"/>
      <c r="EB89" s="255"/>
      <c r="EC89" s="255"/>
      <c r="ED89" s="255"/>
      <c r="EE89" s="255"/>
      <c r="EF89" s="255"/>
      <c r="EG89" s="255"/>
      <c r="EH89" s="255"/>
      <c r="EI89" s="255"/>
      <c r="EJ89" s="255"/>
      <c r="EK89" s="255"/>
      <c r="EL89" s="255"/>
      <c r="EM89" s="255"/>
      <c r="EN89" s="255"/>
      <c r="EO89" s="255"/>
      <c r="EP89" s="255"/>
      <c r="EQ89" s="255"/>
      <c r="ER89" s="255"/>
      <c r="ES89" s="255"/>
      <c r="ET89" s="255"/>
      <c r="EU89" s="255"/>
      <c r="EV89" s="255"/>
      <c r="EW89" s="255"/>
      <c r="EX89" s="255"/>
      <c r="EY89" s="255"/>
      <c r="EZ89" s="255"/>
      <c r="FA89" s="255"/>
      <c r="FB89" s="255"/>
      <c r="FC89" s="255"/>
      <c r="FD89" s="255"/>
      <c r="FE89" s="255"/>
      <c r="FF89" s="255"/>
      <c r="FG89" s="255"/>
      <c r="FH89" s="255"/>
      <c r="FI89" s="255"/>
      <c r="FJ89" s="255"/>
      <c r="FK89" s="255"/>
      <c r="FL89" s="255"/>
      <c r="FM89" s="255"/>
      <c r="FN89" s="255"/>
      <c r="FO89" s="255"/>
      <c r="FP89" s="255"/>
      <c r="FQ89" s="255"/>
      <c r="FR89" s="255"/>
      <c r="FS89" s="255"/>
      <c r="FT89" s="255"/>
      <c r="FU89" s="255"/>
      <c r="FV89" s="255"/>
      <c r="FW89" s="255"/>
      <c r="FX89" s="255"/>
      <c r="FY89" s="255"/>
      <c r="FZ89" s="255"/>
      <c r="GA89" s="255"/>
      <c r="GB89" s="255"/>
      <c r="GC89" s="255"/>
      <c r="GD89" s="255"/>
      <c r="GE89" s="255"/>
      <c r="GF89" s="255"/>
      <c r="GG89" s="255"/>
      <c r="GH89" s="255"/>
      <c r="GI89" s="255"/>
      <c r="GJ89" s="255"/>
      <c r="GK89" s="255"/>
      <c r="GL89" s="255"/>
      <c r="GM89" s="255"/>
      <c r="GN89" s="255"/>
      <c r="GO89" s="255"/>
      <c r="GP89" s="255"/>
      <c r="GQ89" s="255"/>
      <c r="GR89" s="255"/>
      <c r="GS89" s="255"/>
      <c r="GT89" s="255"/>
      <c r="GU89" s="255"/>
      <c r="GV89" s="255"/>
      <c r="GW89" s="255"/>
      <c r="GX89" s="255"/>
      <c r="GY89" s="255"/>
      <c r="GZ89" s="255"/>
      <c r="HA89" s="255"/>
      <c r="HB89" s="255"/>
      <c r="HC89" s="255"/>
      <c r="HD89" s="255"/>
      <c r="HE89" s="255"/>
      <c r="HF89" s="255"/>
      <c r="HG89" s="255"/>
      <c r="HH89" s="255"/>
      <c r="HI89" s="255"/>
      <c r="HJ89" s="255"/>
      <c r="HK89" s="255"/>
      <c r="HL89" s="255"/>
      <c r="HM89" s="255"/>
      <c r="HN89" s="255"/>
      <c r="HO89" s="255"/>
      <c r="HP89" s="255"/>
      <c r="HQ89" s="255"/>
      <c r="HR89" s="255"/>
      <c r="HS89" s="255"/>
      <c r="HT89" s="255"/>
      <c r="HU89" s="255"/>
      <c r="HV89" s="255"/>
      <c r="HW89" s="255"/>
      <c r="HX89" s="255"/>
      <c r="HY89" s="255"/>
      <c r="HZ89" s="255"/>
      <c r="IA89" s="255"/>
      <c r="IB89" s="255"/>
      <c r="IC89" s="255"/>
      <c r="ID89" s="255"/>
      <c r="IE89" s="255"/>
      <c r="IF89" s="255"/>
      <c r="IG89" s="255"/>
      <c r="IH89" s="255"/>
      <c r="II89" s="255"/>
      <c r="IJ89" s="255"/>
      <c r="IK89" s="255"/>
      <c r="IL89" s="255"/>
      <c r="IM89" s="255"/>
      <c r="IN89" s="255"/>
      <c r="IO89" s="255"/>
      <c r="IP89" s="255"/>
      <c r="IQ89" s="255"/>
      <c r="IR89" s="255"/>
      <c r="IS89" s="255"/>
      <c r="IT89" s="255"/>
      <c r="IU89" s="255"/>
      <c r="IV89" s="255"/>
    </row>
    <row r="90" spans="1:256" s="254" customFormat="1" ht="85.5" customHeight="1" x14ac:dyDescent="0.2">
      <c r="A90" s="254" t="s">
        <v>206</v>
      </c>
      <c r="B90" s="255"/>
      <c r="C90" s="255"/>
      <c r="D90" s="255"/>
      <c r="E90" s="255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  <c r="AB90" s="255"/>
      <c r="AC90" s="255"/>
      <c r="AD90" s="255"/>
      <c r="AE90" s="255"/>
      <c r="AF90" s="255"/>
      <c r="AG90" s="255"/>
      <c r="AH90" s="255"/>
      <c r="AI90" s="255"/>
      <c r="AJ90" s="255"/>
      <c r="AK90" s="255"/>
      <c r="AL90" s="255"/>
      <c r="AM90" s="255"/>
      <c r="AN90" s="255"/>
      <c r="AO90" s="255"/>
      <c r="AP90" s="255"/>
      <c r="AQ90" s="255"/>
      <c r="AR90" s="255"/>
      <c r="AS90" s="255"/>
      <c r="AT90" s="255"/>
      <c r="AU90" s="255"/>
      <c r="AV90" s="255"/>
      <c r="AW90" s="255"/>
      <c r="AX90" s="255"/>
      <c r="AY90" s="255"/>
      <c r="AZ90" s="255"/>
      <c r="BA90" s="255"/>
      <c r="BB90" s="255"/>
      <c r="BC90" s="255"/>
      <c r="BD90" s="255"/>
      <c r="BE90" s="255"/>
      <c r="BF90" s="255"/>
      <c r="BG90" s="255"/>
      <c r="BH90" s="255"/>
      <c r="BI90" s="255"/>
      <c r="BJ90" s="255"/>
      <c r="BK90" s="255"/>
      <c r="BL90" s="255"/>
      <c r="BM90" s="255"/>
      <c r="BN90" s="255"/>
      <c r="BO90" s="255"/>
      <c r="BP90" s="255"/>
      <c r="BQ90" s="255"/>
      <c r="BR90" s="255"/>
      <c r="BS90" s="255"/>
      <c r="BT90" s="255"/>
      <c r="BU90" s="255"/>
      <c r="BV90" s="255"/>
      <c r="BW90" s="255"/>
      <c r="BX90" s="255"/>
      <c r="BY90" s="255"/>
      <c r="BZ90" s="255"/>
      <c r="CA90" s="255"/>
      <c r="CB90" s="255"/>
      <c r="CC90" s="255"/>
      <c r="CD90" s="255"/>
      <c r="CE90" s="255"/>
      <c r="CF90" s="255"/>
      <c r="CG90" s="255"/>
      <c r="CH90" s="255"/>
      <c r="CI90" s="255"/>
      <c r="CJ90" s="255"/>
      <c r="CK90" s="255"/>
      <c r="CL90" s="255"/>
      <c r="CM90" s="255"/>
      <c r="CN90" s="255"/>
      <c r="CO90" s="255"/>
      <c r="CP90" s="255"/>
      <c r="CQ90" s="255"/>
      <c r="CR90" s="255"/>
      <c r="CS90" s="255"/>
      <c r="CT90" s="255"/>
      <c r="CU90" s="255"/>
      <c r="CV90" s="255"/>
      <c r="CW90" s="255"/>
      <c r="CX90" s="255"/>
      <c r="CY90" s="255"/>
      <c r="CZ90" s="255"/>
      <c r="DA90" s="255"/>
      <c r="DB90" s="255"/>
      <c r="DC90" s="255"/>
      <c r="DD90" s="255"/>
      <c r="DE90" s="255"/>
      <c r="DF90" s="255"/>
      <c r="DG90" s="255"/>
      <c r="DH90" s="255"/>
      <c r="DI90" s="255"/>
      <c r="DJ90" s="255"/>
      <c r="DK90" s="255"/>
      <c r="DL90" s="255"/>
      <c r="DM90" s="255"/>
      <c r="DN90" s="255"/>
      <c r="DO90" s="255"/>
      <c r="DP90" s="255"/>
      <c r="DQ90" s="255"/>
      <c r="DR90" s="255"/>
      <c r="DS90" s="255"/>
      <c r="DT90" s="255"/>
      <c r="DU90" s="255"/>
      <c r="DV90" s="255"/>
      <c r="DW90" s="255"/>
      <c r="DX90" s="255"/>
      <c r="DY90" s="255"/>
      <c r="DZ90" s="255"/>
      <c r="EA90" s="255"/>
      <c r="EB90" s="255"/>
      <c r="EC90" s="255"/>
      <c r="ED90" s="255"/>
      <c r="EE90" s="255"/>
      <c r="EF90" s="255"/>
      <c r="EG90" s="255"/>
      <c r="EH90" s="255"/>
      <c r="EI90" s="255"/>
      <c r="EJ90" s="255"/>
      <c r="EK90" s="255"/>
      <c r="EL90" s="255"/>
      <c r="EM90" s="255"/>
      <c r="EN90" s="255"/>
      <c r="EO90" s="255"/>
      <c r="EP90" s="255"/>
      <c r="EQ90" s="255"/>
      <c r="ER90" s="255"/>
      <c r="ES90" s="255"/>
      <c r="ET90" s="255"/>
      <c r="EU90" s="255"/>
      <c r="EV90" s="255"/>
      <c r="EW90" s="255"/>
      <c r="EX90" s="255"/>
      <c r="EY90" s="255"/>
      <c r="EZ90" s="255"/>
      <c r="FA90" s="255"/>
      <c r="FB90" s="255"/>
      <c r="FC90" s="255"/>
      <c r="FD90" s="255"/>
      <c r="FE90" s="255"/>
      <c r="FF90" s="255"/>
      <c r="FG90" s="255"/>
      <c r="FH90" s="255"/>
      <c r="FI90" s="255"/>
      <c r="FJ90" s="255"/>
      <c r="FK90" s="255"/>
      <c r="FL90" s="255"/>
      <c r="FM90" s="255"/>
      <c r="FN90" s="255"/>
      <c r="FO90" s="255"/>
      <c r="FP90" s="255"/>
      <c r="FQ90" s="255"/>
      <c r="FR90" s="255"/>
      <c r="FS90" s="255"/>
      <c r="FT90" s="255"/>
      <c r="FU90" s="255"/>
      <c r="FV90" s="255"/>
      <c r="FW90" s="255"/>
      <c r="FX90" s="255"/>
      <c r="FY90" s="255"/>
      <c r="FZ90" s="255"/>
      <c r="GA90" s="255"/>
      <c r="GB90" s="255"/>
      <c r="GC90" s="255"/>
      <c r="GD90" s="255"/>
      <c r="GE90" s="255"/>
      <c r="GF90" s="255"/>
      <c r="GG90" s="255"/>
      <c r="GH90" s="255"/>
      <c r="GI90" s="255"/>
      <c r="GJ90" s="255"/>
      <c r="GK90" s="255"/>
      <c r="GL90" s="255"/>
      <c r="GM90" s="255"/>
      <c r="GN90" s="255"/>
      <c r="GO90" s="255"/>
      <c r="GP90" s="255"/>
      <c r="GQ90" s="255"/>
      <c r="GR90" s="255"/>
      <c r="GS90" s="255"/>
      <c r="GT90" s="255"/>
      <c r="GU90" s="255"/>
      <c r="GV90" s="255"/>
      <c r="GW90" s="255"/>
      <c r="GX90" s="255"/>
      <c r="GY90" s="255"/>
      <c r="GZ90" s="255"/>
      <c r="HA90" s="255"/>
      <c r="HB90" s="255"/>
      <c r="HC90" s="255"/>
      <c r="HD90" s="255"/>
      <c r="HE90" s="255"/>
      <c r="HF90" s="255"/>
      <c r="HG90" s="255"/>
      <c r="HH90" s="255"/>
      <c r="HI90" s="255"/>
      <c r="HJ90" s="255"/>
      <c r="HK90" s="255"/>
      <c r="HL90" s="255"/>
      <c r="HM90" s="255"/>
      <c r="HN90" s="255"/>
      <c r="HO90" s="255"/>
      <c r="HP90" s="255"/>
      <c r="HQ90" s="255"/>
      <c r="HR90" s="255"/>
      <c r="HS90" s="255"/>
      <c r="HT90" s="255"/>
      <c r="HU90" s="255"/>
      <c r="HV90" s="255"/>
      <c r="HW90" s="255"/>
      <c r="HX90" s="255"/>
      <c r="HY90" s="255"/>
      <c r="HZ90" s="255"/>
      <c r="IA90" s="255"/>
      <c r="IB90" s="255"/>
      <c r="IC90" s="255"/>
      <c r="ID90" s="255"/>
      <c r="IE90" s="255"/>
      <c r="IF90" s="255"/>
      <c r="IG90" s="255"/>
      <c r="IH90" s="255"/>
      <c r="II90" s="255"/>
      <c r="IJ90" s="255"/>
      <c r="IK90" s="255"/>
      <c r="IL90" s="255"/>
      <c r="IM90" s="255"/>
      <c r="IN90" s="255"/>
      <c r="IO90" s="255"/>
      <c r="IP90" s="255"/>
      <c r="IQ90" s="255"/>
      <c r="IR90" s="255"/>
      <c r="IS90" s="255"/>
      <c r="IT90" s="255"/>
      <c r="IU90" s="255"/>
      <c r="IV90" s="255"/>
    </row>
    <row r="91" spans="1:256" s="254" customFormat="1" ht="85.5" customHeight="1" x14ac:dyDescent="0.2">
      <c r="A91" s="254" t="s">
        <v>326</v>
      </c>
      <c r="B91" s="255"/>
      <c r="C91" s="255"/>
      <c r="D91" s="255"/>
      <c r="E91" s="255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55"/>
      <c r="AD91" s="255"/>
      <c r="AE91" s="255"/>
      <c r="AF91" s="255"/>
      <c r="AG91" s="255"/>
      <c r="AH91" s="255"/>
      <c r="AI91" s="255"/>
      <c r="AJ91" s="255"/>
      <c r="AK91" s="255"/>
      <c r="AL91" s="255"/>
      <c r="AM91" s="255"/>
      <c r="AN91" s="255"/>
      <c r="AO91" s="255"/>
      <c r="AP91" s="255"/>
      <c r="AQ91" s="255"/>
      <c r="AR91" s="255"/>
      <c r="AS91" s="255"/>
      <c r="AT91" s="255"/>
      <c r="AU91" s="255"/>
      <c r="AV91" s="255"/>
      <c r="AW91" s="255"/>
      <c r="AX91" s="255"/>
      <c r="AY91" s="255"/>
      <c r="AZ91" s="255"/>
      <c r="BA91" s="255"/>
      <c r="BB91" s="255"/>
      <c r="BC91" s="255"/>
      <c r="BD91" s="255"/>
      <c r="BE91" s="255"/>
      <c r="BF91" s="255"/>
      <c r="BG91" s="255"/>
      <c r="BH91" s="255"/>
      <c r="BI91" s="255"/>
      <c r="BJ91" s="255"/>
      <c r="BK91" s="255"/>
      <c r="BL91" s="255"/>
      <c r="BM91" s="255"/>
      <c r="BN91" s="255"/>
      <c r="BO91" s="255"/>
      <c r="BP91" s="255"/>
      <c r="BQ91" s="255"/>
      <c r="BR91" s="255"/>
      <c r="BS91" s="255"/>
      <c r="BT91" s="255"/>
      <c r="BU91" s="255"/>
      <c r="BV91" s="255"/>
      <c r="BW91" s="255"/>
      <c r="BX91" s="255"/>
      <c r="BY91" s="255"/>
      <c r="BZ91" s="255"/>
      <c r="CA91" s="255"/>
      <c r="CB91" s="255"/>
      <c r="CC91" s="255"/>
      <c r="CD91" s="255"/>
      <c r="CE91" s="255"/>
      <c r="CF91" s="255"/>
      <c r="CG91" s="255"/>
      <c r="CH91" s="255"/>
      <c r="CI91" s="255"/>
      <c r="CJ91" s="255"/>
      <c r="CK91" s="255"/>
      <c r="CL91" s="255"/>
      <c r="CM91" s="255"/>
      <c r="CN91" s="255"/>
      <c r="CO91" s="255"/>
      <c r="CP91" s="255"/>
      <c r="CQ91" s="255"/>
      <c r="CR91" s="255"/>
      <c r="CS91" s="255"/>
      <c r="CT91" s="255"/>
      <c r="CU91" s="255"/>
      <c r="CV91" s="255"/>
      <c r="CW91" s="255"/>
      <c r="CX91" s="255"/>
      <c r="CY91" s="255"/>
      <c r="CZ91" s="255"/>
      <c r="DA91" s="255"/>
      <c r="DB91" s="255"/>
      <c r="DC91" s="255"/>
      <c r="DD91" s="255"/>
      <c r="DE91" s="255"/>
      <c r="DF91" s="255"/>
      <c r="DG91" s="255"/>
      <c r="DH91" s="255"/>
      <c r="DI91" s="255"/>
      <c r="DJ91" s="255"/>
      <c r="DK91" s="255"/>
      <c r="DL91" s="255"/>
      <c r="DM91" s="255"/>
      <c r="DN91" s="255"/>
      <c r="DO91" s="255"/>
      <c r="DP91" s="255"/>
      <c r="DQ91" s="255"/>
      <c r="DR91" s="255"/>
      <c r="DS91" s="255"/>
      <c r="DT91" s="255"/>
      <c r="DU91" s="255"/>
      <c r="DV91" s="255"/>
      <c r="DW91" s="255"/>
      <c r="DX91" s="255"/>
      <c r="DY91" s="255"/>
      <c r="DZ91" s="255"/>
      <c r="EA91" s="255"/>
      <c r="EB91" s="255"/>
      <c r="EC91" s="255"/>
      <c r="ED91" s="255"/>
      <c r="EE91" s="255"/>
      <c r="EF91" s="255"/>
      <c r="EG91" s="255"/>
      <c r="EH91" s="255"/>
      <c r="EI91" s="255"/>
      <c r="EJ91" s="255"/>
      <c r="EK91" s="255"/>
      <c r="EL91" s="255"/>
      <c r="EM91" s="255"/>
      <c r="EN91" s="255"/>
      <c r="EO91" s="255"/>
      <c r="EP91" s="255"/>
      <c r="EQ91" s="255"/>
      <c r="ER91" s="255"/>
      <c r="ES91" s="255"/>
      <c r="ET91" s="255"/>
      <c r="EU91" s="255"/>
      <c r="EV91" s="255"/>
      <c r="EW91" s="255"/>
      <c r="EX91" s="255"/>
      <c r="EY91" s="255"/>
      <c r="EZ91" s="255"/>
      <c r="FA91" s="255"/>
      <c r="FB91" s="255"/>
      <c r="FC91" s="255"/>
      <c r="FD91" s="255"/>
      <c r="FE91" s="255"/>
      <c r="FF91" s="255"/>
      <c r="FG91" s="255"/>
      <c r="FH91" s="255"/>
      <c r="FI91" s="255"/>
      <c r="FJ91" s="255"/>
      <c r="FK91" s="255"/>
      <c r="FL91" s="255"/>
      <c r="FM91" s="255"/>
      <c r="FN91" s="255"/>
      <c r="FO91" s="255"/>
      <c r="FP91" s="255"/>
      <c r="FQ91" s="255"/>
      <c r="FR91" s="255"/>
      <c r="FS91" s="255"/>
      <c r="FT91" s="255"/>
      <c r="FU91" s="255"/>
      <c r="FV91" s="255"/>
      <c r="FW91" s="255"/>
      <c r="FX91" s="255"/>
      <c r="FY91" s="255"/>
      <c r="FZ91" s="255"/>
      <c r="GA91" s="255"/>
      <c r="GB91" s="255"/>
      <c r="GC91" s="255"/>
      <c r="GD91" s="255"/>
      <c r="GE91" s="255"/>
      <c r="GF91" s="255"/>
      <c r="GG91" s="255"/>
      <c r="GH91" s="255"/>
      <c r="GI91" s="255"/>
      <c r="GJ91" s="255"/>
      <c r="GK91" s="255"/>
      <c r="GL91" s="255"/>
      <c r="GM91" s="255"/>
      <c r="GN91" s="255"/>
      <c r="GO91" s="255"/>
      <c r="GP91" s="255"/>
      <c r="GQ91" s="255"/>
      <c r="GR91" s="255"/>
      <c r="GS91" s="255"/>
      <c r="GT91" s="255"/>
      <c r="GU91" s="255"/>
      <c r="GV91" s="255"/>
      <c r="GW91" s="255"/>
      <c r="GX91" s="255"/>
      <c r="GY91" s="255"/>
      <c r="GZ91" s="255"/>
      <c r="HA91" s="255"/>
      <c r="HB91" s="255"/>
      <c r="HC91" s="255"/>
      <c r="HD91" s="255"/>
      <c r="HE91" s="255"/>
      <c r="HF91" s="255"/>
      <c r="HG91" s="255"/>
      <c r="HH91" s="255"/>
      <c r="HI91" s="255"/>
      <c r="HJ91" s="255"/>
      <c r="HK91" s="255"/>
      <c r="HL91" s="255"/>
      <c r="HM91" s="255"/>
      <c r="HN91" s="255"/>
      <c r="HO91" s="255"/>
      <c r="HP91" s="255"/>
      <c r="HQ91" s="255"/>
      <c r="HR91" s="255"/>
      <c r="HS91" s="255"/>
      <c r="HT91" s="255"/>
      <c r="HU91" s="255"/>
      <c r="HV91" s="255"/>
      <c r="HW91" s="255"/>
      <c r="HX91" s="255"/>
      <c r="HY91" s="255"/>
      <c r="HZ91" s="255"/>
      <c r="IA91" s="255"/>
      <c r="IB91" s="255"/>
      <c r="IC91" s="255"/>
      <c r="ID91" s="255"/>
      <c r="IE91" s="255"/>
      <c r="IF91" s="255"/>
      <c r="IG91" s="255"/>
      <c r="IH91" s="255"/>
      <c r="II91" s="255"/>
      <c r="IJ91" s="255"/>
      <c r="IK91" s="255"/>
      <c r="IL91" s="255"/>
      <c r="IM91" s="255"/>
      <c r="IN91" s="255"/>
      <c r="IO91" s="255"/>
      <c r="IP91" s="255"/>
      <c r="IQ91" s="255"/>
      <c r="IR91" s="255"/>
      <c r="IS91" s="255"/>
      <c r="IT91" s="255"/>
      <c r="IU91" s="255"/>
      <c r="IV91" s="255"/>
    </row>
    <row r="92" spans="1:256" s="203" customFormat="1" ht="85.5" customHeight="1" x14ac:dyDescent="0.2">
      <c r="A92" s="202"/>
    </row>
    <row r="93" spans="1:256" s="74" customFormat="1" ht="86.1" customHeight="1" x14ac:dyDescent="0.2">
      <c r="A93" s="113" t="s">
        <v>18</v>
      </c>
      <c r="B93" s="72"/>
      <c r="C93" s="72"/>
      <c r="K93" s="252"/>
      <c r="L93" s="252"/>
      <c r="M93" s="252"/>
      <c r="N93" s="253"/>
      <c r="O93" s="71"/>
    </row>
    <row r="94" spans="1:256" s="198" customFormat="1" ht="86.1" customHeight="1" x14ac:dyDescent="0.2">
      <c r="A94" s="197" t="s">
        <v>275</v>
      </c>
      <c r="N94" s="127"/>
      <c r="O94" s="71"/>
    </row>
    <row r="95" spans="1:256" s="124" customFormat="1" ht="93" customHeight="1" x14ac:dyDescent="0.2">
      <c r="A95" s="258" t="s">
        <v>32</v>
      </c>
      <c r="B95" s="259"/>
      <c r="C95" s="259"/>
      <c r="D95" s="259"/>
      <c r="E95" s="125"/>
      <c r="F95" s="125"/>
      <c r="G95" s="125"/>
      <c r="H95" s="125"/>
      <c r="I95" s="125"/>
      <c r="J95" s="125"/>
      <c r="K95" s="125"/>
      <c r="L95" s="125"/>
      <c r="M95" s="125"/>
      <c r="N95" s="128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5"/>
      <c r="BP95" s="125"/>
      <c r="BQ95" s="125"/>
      <c r="BR95" s="125"/>
      <c r="BS95" s="125"/>
      <c r="BT95" s="125"/>
      <c r="BU95" s="125"/>
      <c r="BV95" s="125"/>
      <c r="BW95" s="125"/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5"/>
      <c r="CI95" s="125"/>
      <c r="CJ95" s="125"/>
      <c r="CK95" s="125"/>
      <c r="CL95" s="125"/>
      <c r="CM95" s="125"/>
      <c r="CN95" s="125"/>
      <c r="CO95" s="125"/>
      <c r="CP95" s="125"/>
      <c r="CQ95" s="125"/>
      <c r="CR95" s="125"/>
      <c r="CS95" s="125"/>
      <c r="CT95" s="125"/>
      <c r="CU95" s="125"/>
      <c r="CV95" s="125"/>
      <c r="CW95" s="125"/>
      <c r="CX95" s="125"/>
      <c r="CY95" s="125"/>
      <c r="CZ95" s="125"/>
      <c r="DA95" s="125"/>
      <c r="DB95" s="125"/>
      <c r="DC95" s="125"/>
      <c r="DD95" s="125"/>
      <c r="DE95" s="125"/>
      <c r="DF95" s="125"/>
      <c r="DG95" s="125"/>
      <c r="DH95" s="125"/>
      <c r="DI95" s="125"/>
      <c r="DJ95" s="125"/>
      <c r="DK95" s="125"/>
      <c r="DL95" s="125"/>
      <c r="DM95" s="125"/>
      <c r="DN95" s="125"/>
      <c r="DO95" s="125"/>
      <c r="DP95" s="125"/>
      <c r="DQ95" s="125"/>
      <c r="DR95" s="125"/>
      <c r="DS95" s="125"/>
      <c r="DT95" s="125"/>
      <c r="DU95" s="125"/>
      <c r="DV95" s="125"/>
      <c r="DW95" s="125"/>
      <c r="DX95" s="125"/>
      <c r="DY95" s="125"/>
      <c r="DZ95" s="125"/>
      <c r="EA95" s="125"/>
      <c r="EB95" s="125"/>
      <c r="EC95" s="125"/>
      <c r="ED95" s="125"/>
      <c r="EE95" s="125"/>
      <c r="EF95" s="125"/>
      <c r="EG95" s="125"/>
      <c r="EH95" s="125"/>
      <c r="EI95" s="125"/>
      <c r="EJ95" s="125"/>
      <c r="EK95" s="125"/>
      <c r="EL95" s="125"/>
      <c r="EM95" s="125"/>
      <c r="EN95" s="125"/>
      <c r="EO95" s="125"/>
      <c r="EP95" s="125"/>
      <c r="EQ95" s="125"/>
      <c r="ER95" s="125"/>
      <c r="ES95" s="125"/>
      <c r="ET95" s="125"/>
      <c r="EU95" s="125"/>
      <c r="EV95" s="125"/>
      <c r="EW95" s="125"/>
      <c r="EX95" s="125"/>
      <c r="EY95" s="125"/>
      <c r="EZ95" s="125"/>
      <c r="FA95" s="125"/>
      <c r="FB95" s="125"/>
      <c r="FC95" s="125"/>
      <c r="FD95" s="125"/>
      <c r="FE95" s="125"/>
      <c r="FF95" s="125"/>
      <c r="FG95" s="125"/>
      <c r="FH95" s="125"/>
      <c r="FI95" s="125"/>
      <c r="FJ95" s="125"/>
      <c r="FK95" s="125"/>
      <c r="FL95" s="125"/>
      <c r="FM95" s="125"/>
      <c r="FN95" s="125"/>
      <c r="FO95" s="125"/>
      <c r="FP95" s="125"/>
      <c r="FQ95" s="125"/>
      <c r="FR95" s="125"/>
      <c r="FS95" s="125"/>
      <c r="FT95" s="125"/>
      <c r="FU95" s="125"/>
      <c r="FV95" s="125"/>
      <c r="FW95" s="125"/>
      <c r="FX95" s="125"/>
      <c r="FY95" s="125"/>
      <c r="FZ95" s="125"/>
      <c r="GA95" s="125"/>
      <c r="GB95" s="125"/>
      <c r="GC95" s="125"/>
      <c r="GD95" s="125"/>
      <c r="GE95" s="125"/>
      <c r="GF95" s="125"/>
      <c r="GG95" s="125"/>
      <c r="GH95" s="125"/>
      <c r="GI95" s="125"/>
      <c r="GJ95" s="125"/>
      <c r="GK95" s="125"/>
      <c r="GL95" s="125"/>
      <c r="GM95" s="125"/>
      <c r="GN95" s="125"/>
      <c r="GO95" s="125"/>
      <c r="GP95" s="125"/>
      <c r="GQ95" s="125"/>
      <c r="GR95" s="125"/>
      <c r="GS95" s="125"/>
      <c r="GT95" s="125"/>
      <c r="GU95" s="125"/>
      <c r="GV95" s="125"/>
      <c r="GW95" s="125"/>
      <c r="GX95" s="125"/>
      <c r="GY95" s="125"/>
      <c r="GZ95" s="125"/>
      <c r="HA95" s="125"/>
      <c r="HB95" s="125"/>
      <c r="HC95" s="125"/>
      <c r="HD95" s="125"/>
      <c r="HE95" s="125"/>
      <c r="HF95" s="125"/>
      <c r="HG95" s="125"/>
      <c r="HH95" s="125"/>
      <c r="HI95" s="125"/>
      <c r="HJ95" s="125"/>
      <c r="HK95" s="125"/>
      <c r="HL95" s="125"/>
      <c r="HM95" s="125"/>
      <c r="HN95" s="125"/>
      <c r="HO95" s="125"/>
      <c r="HP95" s="125"/>
      <c r="HQ95" s="125"/>
      <c r="HR95" s="125"/>
      <c r="HS95" s="125"/>
      <c r="HT95" s="125"/>
      <c r="HU95" s="125"/>
      <c r="HV95" s="125"/>
      <c r="HW95" s="125"/>
      <c r="HX95" s="125"/>
      <c r="HY95" s="125"/>
      <c r="HZ95" s="125"/>
      <c r="IA95" s="125"/>
      <c r="IB95" s="125"/>
      <c r="IC95" s="125"/>
      <c r="ID95" s="125"/>
      <c r="IE95" s="125"/>
      <c r="IF95" s="125"/>
      <c r="IG95" s="125"/>
      <c r="IH95" s="125"/>
      <c r="II95" s="125"/>
      <c r="IJ95" s="125"/>
      <c r="IK95" s="125"/>
      <c r="IL95" s="125"/>
      <c r="IM95" s="125"/>
      <c r="IN95" s="125"/>
      <c r="IO95" s="125"/>
      <c r="IP95" s="125"/>
      <c r="IQ95" s="125"/>
      <c r="IR95" s="125"/>
      <c r="IS95" s="125"/>
      <c r="IT95" s="125"/>
      <c r="IU95" s="125"/>
      <c r="IV95" s="125"/>
    </row>
    <row r="96" spans="1:256" s="148" customFormat="1" ht="59.25" customHeight="1" x14ac:dyDescent="0.2">
      <c r="A96" s="250" t="s">
        <v>204</v>
      </c>
      <c r="B96" s="251"/>
      <c r="C96" s="251"/>
      <c r="D96" s="251"/>
      <c r="E96" s="251"/>
      <c r="F96" s="251"/>
      <c r="G96" s="251"/>
      <c r="H96" s="150"/>
      <c r="N96" s="149"/>
    </row>
    <row r="97" spans="1:256" s="148" customFormat="1" ht="59.25" customHeight="1" x14ac:dyDescent="0.2">
      <c r="A97" s="250" t="s">
        <v>364</v>
      </c>
      <c r="B97" s="251"/>
      <c r="C97" s="251"/>
      <c r="D97" s="251"/>
      <c r="E97" s="251"/>
      <c r="F97" s="251"/>
      <c r="G97" s="251"/>
      <c r="H97" s="208"/>
      <c r="N97" s="149"/>
    </row>
    <row r="98" spans="1:256" s="171" customFormat="1" ht="29.25" customHeight="1" x14ac:dyDescent="0.2">
      <c r="A98" s="170"/>
    </row>
    <row r="99" spans="1:256" s="74" customFormat="1" ht="33" customHeight="1" x14ac:dyDescent="0.2">
      <c r="A99" s="146"/>
      <c r="N99" s="127"/>
      <c r="O99" s="71"/>
    </row>
    <row r="100" spans="1:256" s="8" customFormat="1" ht="86.1" customHeight="1" x14ac:dyDescent="1.05">
      <c r="A100" s="9"/>
    </row>
    <row r="101" spans="1:256" ht="86.1" customHeight="1" x14ac:dyDescent="1.05">
      <c r="A101" s="9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  <c r="IV101" s="8"/>
    </row>
    <row r="102" spans="1:256" ht="86.1" customHeight="1" x14ac:dyDescent="1.05">
      <c r="A102" s="7"/>
      <c r="B102" s="10"/>
      <c r="C102" s="10"/>
      <c r="D102" s="10"/>
      <c r="E102" s="10"/>
      <c r="F102" s="10"/>
      <c r="G102" s="11"/>
      <c r="H102" s="10"/>
      <c r="I102" s="3"/>
      <c r="J102" s="10"/>
      <c r="K102" s="12"/>
      <c r="L102" s="10"/>
      <c r="M102" s="10"/>
      <c r="N102" s="13"/>
      <c r="Q102" s="1"/>
      <c r="R102" s="1"/>
    </row>
    <row r="103" spans="1:256" ht="86.1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256" ht="86.1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256" ht="86.1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256" ht="86.1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256" ht="86.1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256" ht="86.1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256" ht="86.1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256" ht="86.1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256" ht="86.1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256" ht="86.1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86.1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86.1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86.1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86.1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86.1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86.1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86.1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86.1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86.1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86.1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86.1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86.1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86.1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86.1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86.1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86.1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86.1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86.1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86.1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86.1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86.1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86.1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86.1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86.1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86.1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86.1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86.1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86.1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86.1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86.1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86.1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86.1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86.1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86.1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86.1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86.1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86.1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86.1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86.1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86.1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86.1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86.1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86.1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86.1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86.1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86.1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86.1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86.1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86.1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86.1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86.1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86.1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86.1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86.1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86.1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86.1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86.1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86.1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86.1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86.1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86.1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86.1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86.1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86.1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86.1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86.1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86.1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86.1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86.1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86.1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86.1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86.1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86.1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86.1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86.1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86.1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86.1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86.1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86.1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86.1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86.1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86.1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86.1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86.1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86.1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86.1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86.1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86.1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86.1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86.1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86.1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86.1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86.1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86.1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86.1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86.1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86.1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86.1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86.1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86.1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86.1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86.1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86.1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86.1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86.1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86.1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86.1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86.1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86.1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86.1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86.1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86.1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86.1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86.1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86.1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86.1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86.1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86.1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86.1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86.1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86.1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86.1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86.1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86.1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86.1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86.1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86.1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86.1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86.1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86.1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86.1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86.1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86.1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86.1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86.1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86.1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86.1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86.1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86.1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86.1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86.1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86.1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86.1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86.1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86.1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86.1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86.1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86.1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86.1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86.1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86.1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86.1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86.1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86.1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86.1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86.1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86.1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86.1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86.1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86.1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86.1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86.1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86.1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86.1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86.1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86.1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86.1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86.1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86.1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86.1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86.1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86.1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86.1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86.1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86.1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86.1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86.1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86.1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86.1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86.1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86.1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86.1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86.1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86.1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86.1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86.1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86.1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86.1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86.1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86.1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86.1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86.1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86.1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86.1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86.1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86.1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86.1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86.1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86.1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86.1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86.1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86.1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86.1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86.1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86.1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86.1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86.1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86.1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86.1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86.1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86.1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86.1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86.1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86.1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86.1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86.1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86.1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86.1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86.1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86.1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86.1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86.1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86.1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86.1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86.1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86.1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86.1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86.1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86.1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86.1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86.1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86.1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86.1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86.1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86.1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86.1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86.1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86.1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86.1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86.1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86.1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86.1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86.1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86.1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86.1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86.1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86.1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86.1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86.1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86.1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86.1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86.1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86.1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86.1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86.1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86.1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86.1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86.1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86.1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86.1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86.1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86.1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86.1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86.1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86.1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86.1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86.1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86.1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86.1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86.1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86.1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86.1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86.1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86.1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86.1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86.1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86.1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86.1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86.1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86.1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86.1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86.1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86.1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86.1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86.1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86.1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86.1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86.1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86.1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86.1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86.1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86.1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86.1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86.1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86.1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86.1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86.1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86.1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86.1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86.1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86.1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86.1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86.1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86.1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86.1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86.1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86.1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86.1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86.1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86.1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86.1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86.1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86.1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86.1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86.1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86.1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86.1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86.1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86.1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86.1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86.1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86.1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86.1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86.1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86.1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86.1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86.1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86.1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86.1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86.1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86.1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86.1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86.1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86.1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86.1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86.1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86.1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86.1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86.1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86.1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86.1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86.1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86.1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86.1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86.1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86.1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86.1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86.1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86.1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86.1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86.1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86.1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86.1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86.1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86.1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86.1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86.1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86.1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86.1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86.1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86.1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86.1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86.1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86.1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86.1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86.1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86.1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86.1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86.1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86.1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86.1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86.1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86.1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86.1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86.1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86.1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86.1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86.1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86.1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86.1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86.1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86.1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86.1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86.1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86.1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86.1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86.1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86.1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86.1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86.1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86.1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86.1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86.1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86.1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86.1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86.1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86.1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86.1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86.1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86.1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86.1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86.1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86.1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86.1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86.1" customHeight="1" x14ac:dyDescent="1.05">
      <c r="A517" s="7"/>
      <c r="B517" s="10"/>
      <c r="C517" s="10"/>
      <c r="D517" s="10"/>
      <c r="E517" s="10"/>
      <c r="F517" s="10"/>
      <c r="G517" s="11"/>
      <c r="H517" s="10"/>
      <c r="I517" s="3"/>
      <c r="J517" s="10"/>
      <c r="K517" s="12"/>
      <c r="L517" s="10"/>
      <c r="M517" s="10"/>
      <c r="N517" s="13"/>
      <c r="Q517" s="1"/>
      <c r="R517" s="1"/>
    </row>
    <row r="518" spans="1:18" ht="86.1" customHeight="1" x14ac:dyDescent="1.05">
      <c r="A518" s="7"/>
      <c r="B518" s="10"/>
      <c r="C518" s="10"/>
      <c r="D518" s="10"/>
      <c r="E518" s="10"/>
      <c r="F518" s="10"/>
      <c r="G518" s="11"/>
      <c r="H518" s="10"/>
      <c r="I518" s="3"/>
      <c r="J518" s="10"/>
      <c r="K518" s="12"/>
      <c r="L518" s="10"/>
      <c r="M518" s="10"/>
      <c r="N518" s="13"/>
      <c r="Q518" s="1"/>
      <c r="R518" s="1"/>
    </row>
    <row r="519" spans="1:18" ht="86.1" customHeight="1" x14ac:dyDescent="1.05">
      <c r="A519" s="7"/>
      <c r="B519" s="10"/>
      <c r="C519" s="10"/>
      <c r="D519" s="10"/>
      <c r="E519" s="10"/>
      <c r="F519" s="10"/>
      <c r="G519" s="11"/>
      <c r="H519" s="10"/>
      <c r="I519" s="3"/>
      <c r="J519" s="10"/>
      <c r="K519" s="12"/>
      <c r="L519" s="10"/>
      <c r="M519" s="10"/>
      <c r="N519" s="13"/>
      <c r="Q519" s="1"/>
      <c r="R519" s="1"/>
    </row>
    <row r="520" spans="1:18" ht="86.1" customHeight="1" x14ac:dyDescent="1.05">
      <c r="A520" s="7"/>
      <c r="B520" s="10"/>
      <c r="C520" s="10"/>
      <c r="D520" s="10"/>
      <c r="E520" s="10"/>
      <c r="F520" s="10"/>
      <c r="G520" s="11"/>
      <c r="H520" s="10"/>
      <c r="I520" s="3"/>
      <c r="J520" s="10"/>
      <c r="K520" s="12"/>
      <c r="L520" s="10"/>
      <c r="M520" s="10"/>
      <c r="N520" s="13"/>
      <c r="Q520" s="1"/>
      <c r="R520" s="1"/>
    </row>
    <row r="521" spans="1:18" ht="86.1" customHeight="1" x14ac:dyDescent="1.05">
      <c r="A521" s="7"/>
      <c r="B521" s="10"/>
      <c r="C521" s="10"/>
      <c r="D521" s="10"/>
      <c r="E521" s="10"/>
      <c r="F521" s="10"/>
      <c r="G521" s="11"/>
      <c r="H521" s="10"/>
      <c r="I521" s="3"/>
      <c r="J521" s="10"/>
      <c r="K521" s="12"/>
      <c r="L521" s="10"/>
      <c r="M521" s="10"/>
      <c r="N521" s="13"/>
      <c r="Q521" s="1"/>
      <c r="R521" s="1"/>
    </row>
    <row r="522" spans="1:18" ht="86.1" customHeight="1" x14ac:dyDescent="1.05">
      <c r="A522" s="7"/>
      <c r="B522" s="10"/>
      <c r="C522" s="10"/>
      <c r="D522" s="10"/>
      <c r="E522" s="10"/>
      <c r="F522" s="10"/>
      <c r="G522" s="11"/>
      <c r="H522" s="10"/>
      <c r="I522" s="3"/>
      <c r="J522" s="10"/>
      <c r="K522" s="12"/>
      <c r="L522" s="10"/>
      <c r="M522" s="10"/>
      <c r="N522" s="13"/>
      <c r="Q522" s="1"/>
      <c r="R522" s="1"/>
    </row>
    <row r="523" spans="1:18" ht="86.1" customHeight="1" x14ac:dyDescent="1.05">
      <c r="A523" s="7"/>
      <c r="B523" s="10"/>
      <c r="C523" s="10"/>
      <c r="D523" s="10"/>
      <c r="E523" s="10"/>
      <c r="F523" s="10"/>
      <c r="G523" s="11"/>
      <c r="H523" s="10"/>
      <c r="I523" s="3"/>
      <c r="J523" s="10"/>
      <c r="K523" s="12"/>
      <c r="L523" s="10"/>
      <c r="M523" s="10"/>
      <c r="N523" s="13"/>
      <c r="Q523" s="1"/>
      <c r="R523" s="1"/>
    </row>
    <row r="524" spans="1:18" ht="86.1" customHeight="1" x14ac:dyDescent="1.05">
      <c r="A524" s="7"/>
      <c r="B524" s="10"/>
      <c r="C524" s="10"/>
      <c r="D524" s="10"/>
      <c r="E524" s="10"/>
      <c r="F524" s="10"/>
      <c r="G524" s="11"/>
      <c r="H524" s="10"/>
      <c r="I524" s="3"/>
      <c r="J524" s="10"/>
      <c r="K524" s="12"/>
      <c r="L524" s="10"/>
      <c r="M524" s="10"/>
      <c r="N524" s="13"/>
      <c r="Q524" s="1"/>
      <c r="R524" s="1"/>
    </row>
    <row r="525" spans="1:18" ht="86.1" customHeight="1" x14ac:dyDescent="1.05">
      <c r="A525" s="7"/>
      <c r="B525" s="10"/>
      <c r="C525" s="10"/>
      <c r="D525" s="10"/>
      <c r="E525" s="10"/>
      <c r="F525" s="10"/>
      <c r="G525" s="11"/>
      <c r="H525" s="10"/>
      <c r="I525" s="3"/>
      <c r="J525" s="10"/>
      <c r="K525" s="12"/>
      <c r="L525" s="10"/>
      <c r="M525" s="10"/>
      <c r="N525" s="13"/>
      <c r="Q525" s="1"/>
      <c r="R525" s="1"/>
    </row>
    <row r="526" spans="1:18" ht="86.1" customHeight="1" x14ac:dyDescent="1.05">
      <c r="A526" s="7"/>
      <c r="B526" s="10"/>
      <c r="C526" s="10"/>
      <c r="D526" s="10"/>
      <c r="E526" s="10"/>
      <c r="F526" s="10"/>
      <c r="G526" s="11"/>
      <c r="H526" s="10"/>
      <c r="I526" s="3"/>
      <c r="J526" s="10"/>
      <c r="K526" s="12"/>
      <c r="L526" s="10"/>
      <c r="M526" s="10"/>
      <c r="N526" s="13"/>
      <c r="Q526" s="1"/>
      <c r="R526" s="1"/>
    </row>
    <row r="527" spans="1:18" ht="86.1" customHeight="1" x14ac:dyDescent="1.05">
      <c r="A527" s="7"/>
      <c r="B527" s="10"/>
      <c r="C527" s="10"/>
      <c r="D527" s="10"/>
      <c r="E527" s="10"/>
      <c r="F527" s="10"/>
      <c r="G527" s="11"/>
      <c r="H527" s="10"/>
      <c r="I527" s="3"/>
      <c r="J527" s="10"/>
      <c r="K527" s="12"/>
      <c r="L527" s="10"/>
      <c r="M527" s="10"/>
      <c r="N527" s="13"/>
      <c r="Q527" s="1"/>
      <c r="R527" s="1"/>
    </row>
    <row r="528" spans="1:18" ht="86.1" customHeight="1" x14ac:dyDescent="1.05">
      <c r="A528" s="7"/>
      <c r="B528" s="10"/>
      <c r="C528" s="10"/>
      <c r="D528" s="10"/>
      <c r="E528" s="10"/>
      <c r="F528" s="10"/>
      <c r="G528" s="11"/>
      <c r="H528" s="10"/>
      <c r="I528" s="3"/>
      <c r="J528" s="10"/>
      <c r="K528" s="12"/>
      <c r="L528" s="10"/>
      <c r="M528" s="10"/>
      <c r="N528" s="13"/>
      <c r="Q528" s="1"/>
      <c r="R528" s="1"/>
    </row>
    <row r="529" spans="1:18" ht="86.1" customHeight="1" x14ac:dyDescent="1.05">
      <c r="A529" s="7"/>
      <c r="B529" s="10"/>
      <c r="C529" s="10"/>
      <c r="D529" s="10"/>
      <c r="E529" s="10"/>
      <c r="F529" s="10"/>
      <c r="G529" s="11"/>
      <c r="H529" s="10"/>
      <c r="I529" s="3"/>
      <c r="J529" s="10"/>
      <c r="K529" s="12"/>
      <c r="L529" s="10"/>
      <c r="M529" s="10"/>
      <c r="N529" s="13"/>
      <c r="Q529" s="1"/>
      <c r="R529" s="1"/>
    </row>
    <row r="530" spans="1:18" ht="86.1" customHeight="1" x14ac:dyDescent="1.05">
      <c r="A530" s="7"/>
      <c r="B530" s="10"/>
      <c r="C530" s="10"/>
      <c r="D530" s="10"/>
      <c r="E530" s="10"/>
      <c r="F530" s="10"/>
      <c r="G530" s="11"/>
      <c r="H530" s="10"/>
      <c r="I530" s="3"/>
      <c r="J530" s="10"/>
      <c r="K530" s="12"/>
      <c r="L530" s="10"/>
      <c r="M530" s="10"/>
      <c r="N530" s="13"/>
      <c r="Q530" s="1"/>
      <c r="R530" s="1"/>
    </row>
    <row r="531" spans="1:18" ht="86.1" customHeight="1" x14ac:dyDescent="1.05">
      <c r="A531" s="7"/>
      <c r="B531" s="10"/>
      <c r="C531" s="10"/>
      <c r="D531" s="10"/>
      <c r="E531" s="10"/>
      <c r="F531" s="10"/>
      <c r="G531" s="11"/>
      <c r="H531" s="10"/>
      <c r="I531" s="3"/>
      <c r="J531" s="10"/>
      <c r="K531" s="12"/>
      <c r="L531" s="10"/>
      <c r="M531" s="10"/>
      <c r="N531" s="13"/>
      <c r="Q531" s="1"/>
      <c r="R531" s="1"/>
    </row>
    <row r="532" spans="1:18" ht="86.1" customHeight="1" x14ac:dyDescent="1.05">
      <c r="A532" s="7"/>
      <c r="B532" s="10"/>
      <c r="C532" s="10"/>
      <c r="D532" s="10"/>
      <c r="E532" s="10"/>
      <c r="F532" s="10"/>
      <c r="G532" s="11"/>
      <c r="H532" s="10"/>
      <c r="I532" s="3"/>
      <c r="J532" s="10"/>
      <c r="K532" s="12"/>
      <c r="L532" s="10"/>
      <c r="M532" s="10"/>
      <c r="N532" s="13"/>
      <c r="Q532" s="1"/>
      <c r="R532" s="1"/>
    </row>
    <row r="533" spans="1:18" ht="86.1" customHeight="1" x14ac:dyDescent="1.05">
      <c r="A533" s="7"/>
      <c r="B533" s="10"/>
      <c r="C533" s="10"/>
      <c r="D533" s="10"/>
      <c r="E533" s="10"/>
      <c r="G533" s="11"/>
      <c r="H533" s="10"/>
      <c r="I533" s="3"/>
      <c r="K533" s="12"/>
      <c r="L533" s="10"/>
      <c r="M533" s="10"/>
      <c r="N533" s="13"/>
      <c r="Q533" s="1"/>
      <c r="R533" s="1"/>
    </row>
    <row r="534" spans="1:18" ht="86.1" customHeight="1" x14ac:dyDescent="1.05">
      <c r="A534" s="7"/>
      <c r="F534" s="3"/>
      <c r="K534" s="12"/>
      <c r="L534" s="10"/>
      <c r="M534" s="10"/>
      <c r="N534" s="13"/>
    </row>
    <row r="535" spans="1:18" ht="86.1" customHeight="1" x14ac:dyDescent="1.05">
      <c r="A535" s="7"/>
      <c r="B535" s="1"/>
      <c r="C535" s="1"/>
      <c r="D535" s="1"/>
      <c r="E535" s="1"/>
      <c r="G535" s="1"/>
      <c r="H535" s="1"/>
      <c r="I535" s="1"/>
      <c r="J535" s="1"/>
      <c r="M535" s="10"/>
      <c r="N535" s="13"/>
    </row>
  </sheetData>
  <mergeCells count="77">
    <mergeCell ref="B73:C73"/>
    <mergeCell ref="I87:N87"/>
    <mergeCell ref="A97:G97"/>
    <mergeCell ref="K93:N93"/>
    <mergeCell ref="A91:XFD91"/>
    <mergeCell ref="A79:XFD79"/>
    <mergeCell ref="A96:G96"/>
    <mergeCell ref="A89:XFD89"/>
    <mergeCell ref="A90:XFD90"/>
    <mergeCell ref="A88:XFD88"/>
    <mergeCell ref="A95:D95"/>
    <mergeCell ref="A85:XFD85"/>
    <mergeCell ref="A82:XFD82"/>
    <mergeCell ref="A78:XFD78"/>
    <mergeCell ref="B76:C76"/>
    <mergeCell ref="B75:C75"/>
    <mergeCell ref="B68:C68"/>
    <mergeCell ref="B64:C64"/>
    <mergeCell ref="B66:C66"/>
    <mergeCell ref="B71:C71"/>
    <mergeCell ref="B67:C67"/>
    <mergeCell ref="B65:C65"/>
    <mergeCell ref="B63:C63"/>
    <mergeCell ref="B56:C56"/>
    <mergeCell ref="B62:C62"/>
    <mergeCell ref="B52:C52"/>
    <mergeCell ref="B54:C54"/>
    <mergeCell ref="B53:C53"/>
    <mergeCell ref="B59:C59"/>
    <mergeCell ref="B58:C58"/>
    <mergeCell ref="B39:C39"/>
    <mergeCell ref="B57:C57"/>
    <mergeCell ref="B38:C38"/>
    <mergeCell ref="B40:C40"/>
    <mergeCell ref="B46:C46"/>
    <mergeCell ref="B48:C48"/>
    <mergeCell ref="B45:C45"/>
    <mergeCell ref="B49:C49"/>
    <mergeCell ref="B55:C55"/>
    <mergeCell ref="B43:C43"/>
    <mergeCell ref="B44:C44"/>
    <mergeCell ref="B51:C51"/>
    <mergeCell ref="B47:C47"/>
    <mergeCell ref="B42:C42"/>
    <mergeCell ref="B50:C50"/>
    <mergeCell ref="B22:C22"/>
    <mergeCell ref="B41:C41"/>
    <mergeCell ref="B15:C15"/>
    <mergeCell ref="B19:C19"/>
    <mergeCell ref="B25:C25"/>
    <mergeCell ref="B27:C27"/>
    <mergeCell ref="B20:C20"/>
    <mergeCell ref="B18:C18"/>
    <mergeCell ref="B24:C24"/>
    <mergeCell ref="B31:C31"/>
    <mergeCell ref="B30:C30"/>
    <mergeCell ref="B32:C32"/>
    <mergeCell ref="B33:C33"/>
    <mergeCell ref="B34:C34"/>
    <mergeCell ref="B28:C28"/>
    <mergeCell ref="B29:C29"/>
    <mergeCell ref="B72:C72"/>
    <mergeCell ref="B74:C74"/>
    <mergeCell ref="B16:C16"/>
    <mergeCell ref="B7:C7"/>
    <mergeCell ref="B37:C37"/>
    <mergeCell ref="B13:C13"/>
    <mergeCell ref="B26:C26"/>
    <mergeCell ref="B10:C10"/>
    <mergeCell ref="B8:C8"/>
    <mergeCell ref="B11:C11"/>
    <mergeCell ref="B9:C9"/>
    <mergeCell ref="B21:C21"/>
    <mergeCell ref="B14:C14"/>
    <mergeCell ref="B17:C17"/>
    <mergeCell ref="B23:C23"/>
    <mergeCell ref="B12:C12"/>
  </mergeCells>
  <phoneticPr fontId="0" type="noConversion"/>
  <printOptions horizontalCentered="1"/>
  <pageMargins left="3.937007874015748E-2" right="3.937007874015748E-2" top="0.59055118110236227" bottom="0.39370078740157483" header="0.31496062992125984" footer="0.31496062992125984"/>
  <pageSetup paperSize="9" scale="1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36ace87-0e29-4d58-aa73-c4f4e323b34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2019-04-17T09:39:23Z</cp:lastPrinted>
  <dcterms:created xsi:type="dcterms:W3CDTF">2000-08-08T10:38:34Z</dcterms:created>
  <dcterms:modified xsi:type="dcterms:W3CDTF">2019-04-17T09:39:52Z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